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2FB2379F-198F-4308-B5EA-CBA2B79F7F58}" xr6:coauthVersionLast="47" xr6:coauthVersionMax="47" xr10:uidLastSave="{00000000-0000-0000-0000-000000000000}"/>
  <bookViews>
    <workbookView xWindow="1605" yWindow="435" windowWidth="27195" windowHeight="15045" xr2:uid="{4C7307E6-1390-493F-A489-539C57D4A9F4}"/>
  </bookViews>
  <sheets>
    <sheet name="NOTE" sheetId="2" r:id="rId1"/>
    <sheet name="NOTE2" sheetId="3" r:id="rId2"/>
    <sheet name="ENV" sheetId="1" r:id="rId3"/>
  </sheets>
  <definedNames>
    <definedName name="_xlnm._FilterDatabase" localSheetId="0" hidden="1">NOTE!$B$2:$I$370</definedName>
    <definedName name="_xlnm.Print_Area" localSheetId="0">NOTE!$A$1:$I$370</definedName>
    <definedName name="_xlnm.Print_Area" localSheetId="1">NOTE2!$A$1:$I$369</definedName>
    <definedName name="_xlnm.Print_Titles" localSheetId="0">NOTE!$1:$3</definedName>
    <definedName name="ペース010203" localSheetId="2">ENV!$C$2:$C$92</definedName>
    <definedName name="ペース010203" localSheetId="0">#REF!</definedName>
    <definedName name="ペース010203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9" i="2" l="1"/>
  <c r="J338" i="2"/>
  <c r="J308" i="2"/>
  <c r="J277" i="2"/>
  <c r="J247" i="2"/>
  <c r="J216" i="2"/>
  <c r="J185" i="2"/>
  <c r="J155" i="2"/>
  <c r="J124" i="2"/>
  <c r="J94" i="2"/>
  <c r="J63" i="2"/>
  <c r="J34" i="2"/>
  <c r="K24" i="1" l="1"/>
  <c r="K22" i="1"/>
  <c r="K20" i="1"/>
  <c r="K18" i="1"/>
  <c r="K16" i="1"/>
  <c r="K14" i="1"/>
  <c r="K12" i="1"/>
  <c r="K10" i="1"/>
  <c r="K8" i="1"/>
  <c r="K6" i="1"/>
  <c r="K4" i="1"/>
  <c r="K2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346" i="3"/>
  <c r="E345" i="3"/>
  <c r="E343" i="3"/>
  <c r="E327" i="3"/>
  <c r="E325" i="3"/>
  <c r="E308" i="3"/>
  <c r="E306" i="3"/>
  <c r="E290" i="3"/>
  <c r="E288" i="3"/>
  <c r="E272" i="3"/>
  <c r="E270" i="3"/>
  <c r="E256" i="3"/>
  <c r="E254" i="3"/>
  <c r="E252" i="3"/>
  <c r="E237" i="3"/>
  <c r="E236" i="3"/>
  <c r="E234" i="3"/>
  <c r="E220" i="3"/>
  <c r="E218" i="3"/>
  <c r="E216" i="3"/>
  <c r="E201" i="3"/>
  <c r="E200" i="3"/>
  <c r="E198" i="3"/>
  <c r="E184" i="3"/>
  <c r="E182" i="3"/>
  <c r="E180" i="3"/>
  <c r="E166" i="3"/>
  <c r="E165" i="3"/>
  <c r="E164" i="3"/>
  <c r="E150" i="3"/>
  <c r="E149" i="3"/>
  <c r="E148" i="3"/>
  <c r="E134" i="3"/>
  <c r="E132" i="3"/>
  <c r="E131" i="3"/>
  <c r="E118" i="3"/>
  <c r="E117" i="3"/>
  <c r="E116" i="3"/>
  <c r="E102" i="3"/>
  <c r="E101" i="3"/>
  <c r="E100" i="3"/>
  <c r="E86" i="3"/>
  <c r="E84" i="3"/>
  <c r="E83" i="3"/>
  <c r="E70" i="3"/>
  <c r="E69" i="3"/>
  <c r="E68" i="3"/>
  <c r="E54" i="3"/>
  <c r="E53" i="3"/>
  <c r="E52" i="3"/>
  <c r="E38" i="3"/>
  <c r="E36" i="3"/>
  <c r="E35" i="3"/>
  <c r="E22" i="3"/>
  <c r="E21" i="3"/>
  <c r="E20" i="3"/>
  <c r="E6" i="3"/>
  <c r="E5" i="3"/>
  <c r="E4" i="3"/>
  <c r="B2" i="3"/>
  <c r="E368" i="3" s="1"/>
  <c r="C370" i="2"/>
  <c r="B2" i="2"/>
  <c r="E173" i="2" s="1"/>
  <c r="E363" i="3" l="1"/>
  <c r="E365" i="3"/>
  <c r="E309" i="3"/>
  <c r="E8" i="3"/>
  <c r="E23" i="3"/>
  <c r="E40" i="3"/>
  <c r="E56" i="3"/>
  <c r="E71" i="3"/>
  <c r="E88" i="3"/>
  <c r="E104" i="3"/>
  <c r="E119" i="3"/>
  <c r="E136" i="3"/>
  <c r="E152" i="3"/>
  <c r="E167" i="3"/>
  <c r="E185" i="3"/>
  <c r="E202" i="3"/>
  <c r="E221" i="3"/>
  <c r="E238" i="3"/>
  <c r="E257" i="3"/>
  <c r="E274" i="3"/>
  <c r="E293" i="3"/>
  <c r="E310" i="3"/>
  <c r="E330" i="3"/>
  <c r="E347" i="3"/>
  <c r="E366" i="3"/>
  <c r="E9" i="3"/>
  <c r="E24" i="3"/>
  <c r="E41" i="3"/>
  <c r="E57" i="3"/>
  <c r="E72" i="3"/>
  <c r="E89" i="3"/>
  <c r="E105" i="3"/>
  <c r="E120" i="3"/>
  <c r="E137" i="3"/>
  <c r="E153" i="3"/>
  <c r="E168" i="3"/>
  <c r="E186" i="3"/>
  <c r="E204" i="3"/>
  <c r="E222" i="3"/>
  <c r="E240" i="3"/>
  <c r="E258" i="3"/>
  <c r="E276" i="3"/>
  <c r="E294" i="3"/>
  <c r="E312" i="3"/>
  <c r="E331" i="3"/>
  <c r="E349" i="3"/>
  <c r="E367" i="3"/>
  <c r="E329" i="3"/>
  <c r="E10" i="3"/>
  <c r="E26" i="3"/>
  <c r="E42" i="3"/>
  <c r="E58" i="3"/>
  <c r="E74" i="3"/>
  <c r="E90" i="3"/>
  <c r="E106" i="3"/>
  <c r="E122" i="3"/>
  <c r="E138" i="3"/>
  <c r="E154" i="3"/>
  <c r="E170" i="3"/>
  <c r="E188" i="3"/>
  <c r="E206" i="3"/>
  <c r="E224" i="3"/>
  <c r="E242" i="3"/>
  <c r="E260" i="3"/>
  <c r="E278" i="3"/>
  <c r="E296" i="3"/>
  <c r="E315" i="3"/>
  <c r="E333" i="3"/>
  <c r="E351" i="3"/>
  <c r="E369" i="3"/>
  <c r="E273" i="3"/>
  <c r="E292" i="3"/>
  <c r="E11" i="3"/>
  <c r="E28" i="3"/>
  <c r="E44" i="3"/>
  <c r="E59" i="3"/>
  <c r="E76" i="3"/>
  <c r="E92" i="3"/>
  <c r="E107" i="3"/>
  <c r="E124" i="3"/>
  <c r="E140" i="3"/>
  <c r="E155" i="3"/>
  <c r="E172" i="3"/>
  <c r="E189" i="3"/>
  <c r="E208" i="3"/>
  <c r="E225" i="3"/>
  <c r="E244" i="3"/>
  <c r="E261" i="3"/>
  <c r="E280" i="3"/>
  <c r="E297" i="3"/>
  <c r="E317" i="3"/>
  <c r="E334" i="3"/>
  <c r="E353" i="3"/>
  <c r="E313" i="3"/>
  <c r="E45" i="3"/>
  <c r="E60" i="3"/>
  <c r="E77" i="3"/>
  <c r="E93" i="3"/>
  <c r="E108" i="3"/>
  <c r="E125" i="3"/>
  <c r="E173" i="3"/>
  <c r="E190" i="3"/>
  <c r="E209" i="3"/>
  <c r="E226" i="3"/>
  <c r="E245" i="3"/>
  <c r="E262" i="3"/>
  <c r="E281" i="3"/>
  <c r="E298" i="3"/>
  <c r="E318" i="3"/>
  <c r="E335" i="3"/>
  <c r="E354" i="3"/>
  <c r="E12" i="3"/>
  <c r="E156" i="3"/>
  <c r="E14" i="3"/>
  <c r="E30" i="3"/>
  <c r="E46" i="3"/>
  <c r="E62" i="3"/>
  <c r="E78" i="3"/>
  <c r="E94" i="3"/>
  <c r="E110" i="3"/>
  <c r="E126" i="3"/>
  <c r="E142" i="3"/>
  <c r="E158" i="3"/>
  <c r="E174" i="3"/>
  <c r="E192" i="3"/>
  <c r="E210" i="3"/>
  <c r="E228" i="3"/>
  <c r="E246" i="3"/>
  <c r="E264" i="3"/>
  <c r="E282" i="3"/>
  <c r="E300" i="3"/>
  <c r="E319" i="3"/>
  <c r="E337" i="3"/>
  <c r="E355" i="3"/>
  <c r="E16" i="3"/>
  <c r="E32" i="3"/>
  <c r="E47" i="3"/>
  <c r="E64" i="3"/>
  <c r="E80" i="3"/>
  <c r="E95" i="3"/>
  <c r="E112" i="3"/>
  <c r="E128" i="3"/>
  <c r="E143" i="3"/>
  <c r="E160" i="3"/>
  <c r="E176" i="3"/>
  <c r="E194" i="3"/>
  <c r="E212" i="3"/>
  <c r="E230" i="3"/>
  <c r="E248" i="3"/>
  <c r="E266" i="3"/>
  <c r="E284" i="3"/>
  <c r="E302" i="3"/>
  <c r="E321" i="3"/>
  <c r="E339" i="3"/>
  <c r="E357" i="3"/>
  <c r="E29" i="3"/>
  <c r="E141" i="3"/>
  <c r="E17" i="3"/>
  <c r="E33" i="3"/>
  <c r="E48" i="3"/>
  <c r="E65" i="3"/>
  <c r="E81" i="3"/>
  <c r="E96" i="3"/>
  <c r="E113" i="3"/>
  <c r="E129" i="3"/>
  <c r="E144" i="3"/>
  <c r="E161" i="3"/>
  <c r="E177" i="3"/>
  <c r="E196" i="3"/>
  <c r="E213" i="3"/>
  <c r="E232" i="3"/>
  <c r="E249" i="3"/>
  <c r="E268" i="3"/>
  <c r="E285" i="3"/>
  <c r="E304" i="3"/>
  <c r="E322" i="3"/>
  <c r="E341" i="3"/>
  <c r="E358" i="3"/>
  <c r="E18" i="3"/>
  <c r="E34" i="3"/>
  <c r="E50" i="3"/>
  <c r="E66" i="3"/>
  <c r="E82" i="3"/>
  <c r="E98" i="3"/>
  <c r="E114" i="3"/>
  <c r="E130" i="3"/>
  <c r="E146" i="3"/>
  <c r="E162" i="3"/>
  <c r="E178" i="3"/>
  <c r="E197" i="3"/>
  <c r="E214" i="3"/>
  <c r="E233" i="3"/>
  <c r="E250" i="3"/>
  <c r="E269" i="3"/>
  <c r="E286" i="3"/>
  <c r="E305" i="3"/>
  <c r="E323" i="3"/>
  <c r="E342" i="3"/>
  <c r="E359" i="3"/>
  <c r="E361" i="3"/>
  <c r="E179" i="3"/>
  <c r="E191" i="3"/>
  <c r="E203" i="3"/>
  <c r="E215" i="3"/>
  <c r="E227" i="3"/>
  <c r="E239" i="3"/>
  <c r="E251" i="3"/>
  <c r="E263" i="3"/>
  <c r="E275" i="3"/>
  <c r="E287" i="3"/>
  <c r="E299" i="3"/>
  <c r="E311" i="3"/>
  <c r="E324" i="3"/>
  <c r="E336" i="3"/>
  <c r="E348" i="3"/>
  <c r="E360" i="3"/>
  <c r="E13" i="3"/>
  <c r="E25" i="3"/>
  <c r="E37" i="3"/>
  <c r="E49" i="3"/>
  <c r="E61" i="3"/>
  <c r="E73" i="3"/>
  <c r="E85" i="3"/>
  <c r="E97" i="3"/>
  <c r="E109" i="3"/>
  <c r="E121" i="3"/>
  <c r="E133" i="3"/>
  <c r="E145" i="3"/>
  <c r="E157" i="3"/>
  <c r="E169" i="3"/>
  <c r="E181" i="3"/>
  <c r="E193" i="3"/>
  <c r="E205" i="3"/>
  <c r="E217" i="3"/>
  <c r="E229" i="3"/>
  <c r="E241" i="3"/>
  <c r="E253" i="3"/>
  <c r="E265" i="3"/>
  <c r="E277" i="3"/>
  <c r="E289" i="3"/>
  <c r="E301" i="3"/>
  <c r="E314" i="3"/>
  <c r="E326" i="3"/>
  <c r="E338" i="3"/>
  <c r="E350" i="3"/>
  <c r="E362" i="3"/>
  <c r="E15" i="3"/>
  <c r="E27" i="3"/>
  <c r="E39" i="3"/>
  <c r="E51" i="3"/>
  <c r="E63" i="3"/>
  <c r="E75" i="3"/>
  <c r="E87" i="3"/>
  <c r="E99" i="3"/>
  <c r="E111" i="3"/>
  <c r="E123" i="3"/>
  <c r="E135" i="3"/>
  <c r="E147" i="3"/>
  <c r="E159" i="3"/>
  <c r="E171" i="3"/>
  <c r="E183" i="3"/>
  <c r="E195" i="3"/>
  <c r="E207" i="3"/>
  <c r="E219" i="3"/>
  <c r="E231" i="3"/>
  <c r="E243" i="3"/>
  <c r="E255" i="3"/>
  <c r="E267" i="3"/>
  <c r="E279" i="3"/>
  <c r="E291" i="3"/>
  <c r="E303" i="3"/>
  <c r="E316" i="3"/>
  <c r="E328" i="3"/>
  <c r="E340" i="3"/>
  <c r="E352" i="3"/>
  <c r="E364" i="3"/>
  <c r="E7" i="3"/>
  <c r="E19" i="3"/>
  <c r="E31" i="3"/>
  <c r="E43" i="3"/>
  <c r="E55" i="3"/>
  <c r="E67" i="3"/>
  <c r="E79" i="3"/>
  <c r="E91" i="3"/>
  <c r="E103" i="3"/>
  <c r="E115" i="3"/>
  <c r="E127" i="3"/>
  <c r="E139" i="3"/>
  <c r="E151" i="3"/>
  <c r="E163" i="3"/>
  <c r="E175" i="3"/>
  <c r="E187" i="3"/>
  <c r="E199" i="3"/>
  <c r="E211" i="3"/>
  <c r="E223" i="3"/>
  <c r="E235" i="3"/>
  <c r="E247" i="3"/>
  <c r="E259" i="3"/>
  <c r="E271" i="3"/>
  <c r="E283" i="3"/>
  <c r="E295" i="3"/>
  <c r="E307" i="3"/>
  <c r="E320" i="3"/>
  <c r="E332" i="3"/>
  <c r="E344" i="3"/>
  <c r="E356" i="3"/>
  <c r="E223" i="2"/>
  <c r="E133" i="2"/>
  <c r="E135" i="2"/>
  <c r="E220" i="2"/>
  <c r="E103" i="2"/>
  <c r="E61" i="2"/>
  <c r="E270" i="2"/>
  <c r="E273" i="2"/>
  <c r="E316" i="2"/>
  <c r="E23" i="2"/>
  <c r="E177" i="2"/>
  <c r="E319" i="2"/>
  <c r="E25" i="2"/>
  <c r="E180" i="2"/>
  <c r="E58" i="2"/>
  <c r="E26" i="2"/>
  <c r="E104" i="2"/>
  <c r="E226" i="2"/>
  <c r="E107" i="2"/>
  <c r="E150" i="2"/>
  <c r="E193" i="2"/>
  <c r="E240" i="2"/>
  <c r="E323" i="2"/>
  <c r="E275" i="2"/>
  <c r="E65" i="2"/>
  <c r="E110" i="2"/>
  <c r="E242" i="2"/>
  <c r="E244" i="2"/>
  <c r="E149" i="2"/>
  <c r="E321" i="2"/>
  <c r="E29" i="2"/>
  <c r="E67" i="2"/>
  <c r="E151" i="2"/>
  <c r="E195" i="2"/>
  <c r="E288" i="2"/>
  <c r="E325" i="2"/>
  <c r="E37" i="2"/>
  <c r="E112" i="2"/>
  <c r="E196" i="2"/>
  <c r="E243" i="2"/>
  <c r="E40" i="2"/>
  <c r="E114" i="2"/>
  <c r="E293" i="2"/>
  <c r="E42" i="2"/>
  <c r="E156" i="2"/>
  <c r="E296" i="2"/>
  <c r="E44" i="2"/>
  <c r="E359" i="2"/>
  <c r="E366" i="2"/>
  <c r="E311" i="2"/>
  <c r="E286" i="2"/>
  <c r="E261" i="2"/>
  <c r="E238" i="2"/>
  <c r="E215" i="2"/>
  <c r="E191" i="2"/>
  <c r="E168" i="2"/>
  <c r="E147" i="2"/>
  <c r="E102" i="2"/>
  <c r="E80" i="2"/>
  <c r="E57" i="2"/>
  <c r="E36" i="2"/>
  <c r="E17" i="2"/>
  <c r="E363" i="2"/>
  <c r="E337" i="2"/>
  <c r="E309" i="2"/>
  <c r="E284" i="2"/>
  <c r="E258" i="2"/>
  <c r="E235" i="2"/>
  <c r="E212" i="2"/>
  <c r="E188" i="2"/>
  <c r="E165" i="2"/>
  <c r="E145" i="2"/>
  <c r="E124" i="2"/>
  <c r="E100" i="2"/>
  <c r="E79" i="2"/>
  <c r="E56" i="2"/>
  <c r="E14" i="2"/>
  <c r="E360" i="2"/>
  <c r="E335" i="2"/>
  <c r="E281" i="2"/>
  <c r="E255" i="2"/>
  <c r="E232" i="2"/>
  <c r="E209" i="2"/>
  <c r="E162" i="2"/>
  <c r="E142" i="2"/>
  <c r="E122" i="2"/>
  <c r="E98" i="2"/>
  <c r="E77" i="2"/>
  <c r="E54" i="2"/>
  <c r="E34" i="2"/>
  <c r="E13" i="2"/>
  <c r="E358" i="2"/>
  <c r="E333" i="2"/>
  <c r="E308" i="2"/>
  <c r="E278" i="2"/>
  <c r="E253" i="2"/>
  <c r="E231" i="2"/>
  <c r="E208" i="2"/>
  <c r="E185" i="2"/>
  <c r="E161" i="2"/>
  <c r="E139" i="2"/>
  <c r="E119" i="2"/>
  <c r="E95" i="2"/>
  <c r="E75" i="2"/>
  <c r="E52" i="2"/>
  <c r="E33" i="2"/>
  <c r="E11" i="2"/>
  <c r="E356" i="2"/>
  <c r="E331" i="2"/>
  <c r="E305" i="2"/>
  <c r="E251" i="2"/>
  <c r="E230" i="2"/>
  <c r="E184" i="2"/>
  <c r="E160" i="2"/>
  <c r="E138" i="2"/>
  <c r="E116" i="2"/>
  <c r="E72" i="2"/>
  <c r="E49" i="2"/>
  <c r="E31" i="2"/>
  <c r="E10" i="2"/>
  <c r="E354" i="2"/>
  <c r="E328" i="2"/>
  <c r="E302" i="2"/>
  <c r="E277" i="2"/>
  <c r="E249" i="2"/>
  <c r="E228" i="2"/>
  <c r="E205" i="2"/>
  <c r="E182" i="2"/>
  <c r="E158" i="2"/>
  <c r="E137" i="2"/>
  <c r="E115" i="2"/>
  <c r="E93" i="2"/>
  <c r="E69" i="2"/>
  <c r="E207" i="2"/>
  <c r="E348" i="2"/>
  <c r="E68" i="2"/>
  <c r="E154" i="2"/>
  <c r="E290" i="2"/>
  <c r="E5" i="2"/>
  <c r="E81" i="2"/>
  <c r="E197" i="2"/>
  <c r="E339" i="2"/>
  <c r="E7" i="2"/>
  <c r="E84" i="2"/>
  <c r="E200" i="2"/>
  <c r="E247" i="2"/>
  <c r="E342" i="2"/>
  <c r="E9" i="2"/>
  <c r="E87" i="2"/>
  <c r="E125" i="2"/>
  <c r="E170" i="2"/>
  <c r="E203" i="2"/>
  <c r="E298" i="2"/>
  <c r="E344" i="2"/>
  <c r="E19" i="2"/>
  <c r="E45" i="2"/>
  <c r="E89" i="2"/>
  <c r="E126" i="2"/>
  <c r="E172" i="2"/>
  <c r="E263" i="2"/>
  <c r="E300" i="2"/>
  <c r="E346" i="2"/>
  <c r="E21" i="2"/>
  <c r="E46" i="2"/>
  <c r="E91" i="2"/>
  <c r="E127" i="2"/>
  <c r="E218" i="2"/>
  <c r="E265" i="2"/>
  <c r="E351" i="2"/>
  <c r="E22" i="2"/>
  <c r="E48" i="2"/>
  <c r="E92" i="2"/>
  <c r="E130" i="2"/>
  <c r="E174" i="2"/>
  <c r="E219" i="2"/>
  <c r="E267" i="2"/>
  <c r="E313" i="2"/>
  <c r="E368" i="2"/>
  <c r="E12" i="2"/>
  <c r="E24" i="2"/>
  <c r="E35" i="2"/>
  <c r="E47" i="2"/>
  <c r="E59" i="2"/>
  <c r="E70" i="2"/>
  <c r="E82" i="2"/>
  <c r="E94" i="2"/>
  <c r="E105" i="2"/>
  <c r="E117" i="2"/>
  <c r="E128" i="2"/>
  <c r="E140" i="2"/>
  <c r="E152" i="2"/>
  <c r="E163" i="2"/>
  <c r="E175" i="2"/>
  <c r="E186" i="2"/>
  <c r="E198" i="2"/>
  <c r="E210" i="2"/>
  <c r="E221" i="2"/>
  <c r="E233" i="2"/>
  <c r="E245" i="2"/>
  <c r="E256" i="2"/>
  <c r="E268" i="2"/>
  <c r="E279" i="2"/>
  <c r="E291" i="2"/>
  <c r="E303" i="2"/>
  <c r="E314" i="2"/>
  <c r="E326" i="2"/>
  <c r="E338" i="2"/>
  <c r="E349" i="2"/>
  <c r="E361" i="2"/>
  <c r="E60" i="2"/>
  <c r="E71" i="2"/>
  <c r="E83" i="2"/>
  <c r="E106" i="2"/>
  <c r="E118" i="2"/>
  <c r="E129" i="2"/>
  <c r="E141" i="2"/>
  <c r="E153" i="2"/>
  <c r="E164" i="2"/>
  <c r="E176" i="2"/>
  <c r="E187" i="2"/>
  <c r="E199" i="2"/>
  <c r="E211" i="2"/>
  <c r="E222" i="2"/>
  <c r="E234" i="2"/>
  <c r="E246" i="2"/>
  <c r="E257" i="2"/>
  <c r="E269" i="2"/>
  <c r="E280" i="2"/>
  <c r="E292" i="2"/>
  <c r="E304" i="2"/>
  <c r="E315" i="2"/>
  <c r="E327" i="2"/>
  <c r="E350" i="2"/>
  <c r="E362" i="2"/>
  <c r="E15" i="2"/>
  <c r="E27" i="2"/>
  <c r="E38" i="2"/>
  <c r="E50" i="2"/>
  <c r="E62" i="2"/>
  <c r="E73" i="2"/>
  <c r="E85" i="2"/>
  <c r="E96" i="2"/>
  <c r="E108" i="2"/>
  <c r="E120" i="2"/>
  <c r="E131" i="2"/>
  <c r="E143" i="2"/>
  <c r="E155" i="2"/>
  <c r="E166" i="2"/>
  <c r="E178" i="2"/>
  <c r="E189" i="2"/>
  <c r="E201" i="2"/>
  <c r="E213" i="2"/>
  <c r="E224" i="2"/>
  <c r="E236" i="2"/>
  <c r="E259" i="2"/>
  <c r="E271" i="2"/>
  <c r="E282" i="2"/>
  <c r="E294" i="2"/>
  <c r="E306" i="2"/>
  <c r="E317" i="2"/>
  <c r="E329" i="2"/>
  <c r="E340" i="2"/>
  <c r="E352" i="2"/>
  <c r="E364" i="2"/>
  <c r="E4" i="2"/>
  <c r="E16" i="2"/>
  <c r="E28" i="2"/>
  <c r="E39" i="2"/>
  <c r="E51" i="2"/>
  <c r="E63" i="2"/>
  <c r="E74" i="2"/>
  <c r="E86" i="2"/>
  <c r="E97" i="2"/>
  <c r="E109" i="2"/>
  <c r="E121" i="2"/>
  <c r="E132" i="2"/>
  <c r="E144" i="2"/>
  <c r="E167" i="2"/>
  <c r="E179" i="2"/>
  <c r="E190" i="2"/>
  <c r="E202" i="2"/>
  <c r="E214" i="2"/>
  <c r="E225" i="2"/>
  <c r="E237" i="2"/>
  <c r="E248" i="2"/>
  <c r="E260" i="2"/>
  <c r="E272" i="2"/>
  <c r="E283" i="2"/>
  <c r="E295" i="2"/>
  <c r="E307" i="2"/>
  <c r="E318" i="2"/>
  <c r="E330" i="2"/>
  <c r="E341" i="2"/>
  <c r="E353" i="2"/>
  <c r="E365" i="2"/>
  <c r="E6" i="2"/>
  <c r="E18" i="2"/>
  <c r="E30" i="2"/>
  <c r="E41" i="2"/>
  <c r="E53" i="2"/>
  <c r="E64" i="2"/>
  <c r="E76" i="2"/>
  <c r="E88" i="2"/>
  <c r="E99" i="2"/>
  <c r="E111" i="2"/>
  <c r="E123" i="2"/>
  <c r="E134" i="2"/>
  <c r="E146" i="2"/>
  <c r="E157" i="2"/>
  <c r="E169" i="2"/>
  <c r="E181" i="2"/>
  <c r="E192" i="2"/>
  <c r="E204" i="2"/>
  <c r="E216" i="2"/>
  <c r="E227" i="2"/>
  <c r="E239" i="2"/>
  <c r="E250" i="2"/>
  <c r="E262" i="2"/>
  <c r="E274" i="2"/>
  <c r="E285" i="2"/>
  <c r="E297" i="2"/>
  <c r="E320" i="2"/>
  <c r="E332" i="2"/>
  <c r="E343" i="2"/>
  <c r="E355" i="2"/>
  <c r="E367" i="2"/>
  <c r="E8" i="2"/>
  <c r="E20" i="2"/>
  <c r="E32" i="2"/>
  <c r="E43" i="2"/>
  <c r="E55" i="2"/>
  <c r="E66" i="2"/>
  <c r="E78" i="2"/>
  <c r="E90" i="2"/>
  <c r="E101" i="2"/>
  <c r="E113" i="2"/>
  <c r="E136" i="2"/>
  <c r="E148" i="2"/>
  <c r="E159" i="2"/>
  <c r="E171" i="2"/>
  <c r="E183" i="2"/>
  <c r="E194" i="2"/>
  <c r="E206" i="2"/>
  <c r="E217" i="2"/>
  <c r="E229" i="2"/>
  <c r="E241" i="2"/>
  <c r="E252" i="2"/>
  <c r="E264" i="2"/>
  <c r="E276" i="2"/>
  <c r="E287" i="2"/>
  <c r="E299" i="2"/>
  <c r="E310" i="2"/>
  <c r="E322" i="2"/>
  <c r="E334" i="2"/>
  <c r="E345" i="2"/>
  <c r="E357" i="2"/>
  <c r="E369" i="2"/>
  <c r="E254" i="2"/>
  <c r="E266" i="2"/>
  <c r="E289" i="2"/>
  <c r="E301" i="2"/>
  <c r="E312" i="2"/>
  <c r="E324" i="2"/>
  <c r="E336" i="2"/>
  <c r="E347" i="2"/>
</calcChain>
</file>

<file path=xl/sharedStrings.xml><?xml version="1.0" encoding="utf-8"?>
<sst xmlns="http://schemas.openxmlformats.org/spreadsheetml/2006/main" count="82" uniqueCount="17">
  <si>
    <t>年月</t>
    <rPh sb="0" eb="2">
      <t>ネンゲツ</t>
    </rPh>
    <phoneticPr fontId="2"/>
  </si>
  <si>
    <t>日</t>
    <rPh sb="0" eb="1">
      <t>ヒ</t>
    </rPh>
    <phoneticPr fontId="2"/>
  </si>
  <si>
    <t>祝日</t>
    <rPh sb="0" eb="2">
      <t>シュクジツ</t>
    </rPh>
    <phoneticPr fontId="2"/>
  </si>
  <si>
    <t>VIEW用祝日</t>
    <rPh sb="4" eb="5">
      <t>ヨウ</t>
    </rPh>
    <rPh sb="5" eb="7">
      <t>シュクジツ</t>
    </rPh>
    <phoneticPr fontId="2"/>
  </si>
  <si>
    <t>●</t>
    <phoneticPr fontId="2"/>
  </si>
  <si>
    <t>西暦年</t>
    <rPh sb="0" eb="2">
      <t>セイレキ</t>
    </rPh>
    <rPh sb="2" eb="3">
      <t>ネン</t>
    </rPh>
    <phoneticPr fontId="2"/>
  </si>
  <si>
    <t>年</t>
    <rPh sb="0" eb="1">
      <t>ネン</t>
    </rPh>
    <phoneticPr fontId="2"/>
  </si>
  <si>
    <t>ACCORDION NOTE</t>
    <phoneticPr fontId="2"/>
  </si>
  <si>
    <t>№</t>
    <phoneticPr fontId="2"/>
  </si>
  <si>
    <t>月</t>
    <rPh sb="0" eb="1">
      <t>ゲツ</t>
    </rPh>
    <phoneticPr fontId="2"/>
  </si>
  <si>
    <t>曜</t>
    <rPh sb="0" eb="1">
      <t>ヨウ</t>
    </rPh>
    <phoneticPr fontId="2"/>
  </si>
  <si>
    <t>時間</t>
    <rPh sb="0" eb="2">
      <t>ジカン</t>
    </rPh>
    <phoneticPr fontId="2"/>
  </si>
  <si>
    <t>メモ</t>
    <phoneticPr fontId="2"/>
  </si>
  <si>
    <t>備考</t>
    <rPh sb="0" eb="2">
      <t>ビコウ</t>
    </rPh>
    <phoneticPr fontId="2"/>
  </si>
  <si>
    <t>01</t>
    <phoneticPr fontId="2"/>
  </si>
  <si>
    <t>02</t>
    <phoneticPr fontId="2"/>
  </si>
  <si>
    <t>初動</t>
    <rPh sb="0" eb="2">
      <t>ショドウ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</si>
</sst>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m"/>
    <numFmt numFmtId="177" formatCode="dd"/>
    <numFmt numFmtId="178" formatCode="00"/>
    <numFmt numFmtId="179" formatCode="0.0_ "/>
    <numFmt numFmtId="180" formatCode="mm&quot;月&quot;dd&quot;日&quot;"/>
    <numFmt numFmtId="181" formatCode="0.0_);[Red]\(0.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HGｺﾞｼｯｸM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rgb="FFFF00FF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8" tint="-0.249977111117893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quotePrefix="1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179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vertical="top" shrinkToFit="1"/>
    </xf>
    <xf numFmtId="0" fontId="4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6" fillId="0" borderId="7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178" fontId="4" fillId="3" borderId="2" xfId="0" applyNumberFormat="1" applyFont="1" applyFill="1" applyBorder="1" applyAlignment="1">
      <alignment horizontal="center" vertical="center" shrinkToFit="1"/>
    </xf>
    <xf numFmtId="179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horizontal="center" vertical="center" shrinkToFit="1"/>
    </xf>
    <xf numFmtId="180" fontId="4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top" shrinkToFit="1"/>
    </xf>
    <xf numFmtId="0" fontId="1" fillId="5" borderId="0" xfId="0" applyFont="1" applyFill="1" applyAlignment="1">
      <alignment horizontal="center" vertical="center" shrinkToFit="1"/>
    </xf>
    <xf numFmtId="176" fontId="1" fillId="5" borderId="0" xfId="0" applyNumberFormat="1" applyFont="1" applyFill="1" applyAlignment="1">
      <alignment horizontal="center" vertical="center" shrinkToFit="1"/>
    </xf>
    <xf numFmtId="177" fontId="1" fillId="5" borderId="0" xfId="0" applyNumberFormat="1" applyFont="1" applyFill="1" applyAlignment="1">
      <alignment horizontal="center" vertical="center" shrinkToFit="1"/>
    </xf>
    <xf numFmtId="0" fontId="5" fillId="0" borderId="0" xfId="0" applyFont="1">
      <alignment vertical="center"/>
    </xf>
    <xf numFmtId="0" fontId="0" fillId="6" borderId="0" xfId="0" applyFill="1">
      <alignment vertical="center"/>
    </xf>
    <xf numFmtId="0" fontId="0" fillId="0" borderId="1" xfId="0" applyBorder="1">
      <alignment vertical="center"/>
    </xf>
    <xf numFmtId="179" fontId="4" fillId="0" borderId="1" xfId="0" applyNumberFormat="1" applyFont="1" applyBorder="1" applyAlignment="1">
      <alignment horizontal="center" vertical="center" shrinkToFit="1"/>
    </xf>
    <xf numFmtId="179" fontId="4" fillId="0" borderId="9" xfId="0" applyNumberFormat="1" applyFont="1" applyBorder="1" applyAlignment="1">
      <alignment horizontal="center" vertical="center" shrinkToFit="1"/>
    </xf>
    <xf numFmtId="0" fontId="9" fillId="0" borderId="1" xfId="1" applyFill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9" fillId="0" borderId="1" xfId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top" wrapText="1"/>
    </xf>
    <xf numFmtId="0" fontId="9" fillId="0" borderId="1" xfId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top" wrapText="1"/>
    </xf>
    <xf numFmtId="181" fontId="4" fillId="3" borderId="1" xfId="0" applyNumberFormat="1" applyFont="1" applyFill="1" applyBorder="1" applyAlignment="1">
      <alignment horizontal="center" vertical="center" shrinkToFit="1"/>
    </xf>
    <xf numFmtId="18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 shrinkToFit="1"/>
    </xf>
    <xf numFmtId="180" fontId="4" fillId="6" borderId="1" xfId="0" applyNumberFormat="1" applyFont="1" applyFill="1" applyBorder="1" applyAlignment="1">
      <alignment horizontal="center" vertical="center" shrinkToFit="1"/>
    </xf>
    <xf numFmtId="179" fontId="4" fillId="6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21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top"/>
    </xf>
    <xf numFmtId="178" fontId="4" fillId="0" borderId="4" xfId="0" applyNumberFormat="1" applyFont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00FF"/>
      <color rgb="FFFFFF00"/>
      <color rgb="FF33CC33"/>
      <color rgb="FFFF9999"/>
      <color rgb="FFFFFF99"/>
      <color rgb="FF66FF66"/>
      <color rgb="FFCCFFCC"/>
      <color rgb="FF99CCFF"/>
      <color rgb="FFCCE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107C-4754-49EF-8BF4-CB918E68B5AA}">
  <sheetPr>
    <outlinePr summaryBelow="0" summaryRight="0"/>
  </sheetPr>
  <dimension ref="B1:J370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8.75" outlineLevelRow="1" x14ac:dyDescent="0.4"/>
  <cols>
    <col min="1" max="1" width="0.625" style="23" customWidth="1"/>
    <col min="2" max="2" width="3.125" style="18" customWidth="1"/>
    <col min="3" max="3" width="3.125" style="19" customWidth="1"/>
    <col min="4" max="4" width="3.125" style="20" customWidth="1"/>
    <col min="5" max="5" width="2.5" style="19" customWidth="1"/>
    <col min="6" max="6" width="3.75" style="21" customWidth="1"/>
    <col min="7" max="7" width="3.75" style="19" customWidth="1"/>
    <col min="8" max="8" width="115" style="22" customWidth="1"/>
    <col min="9" max="9" width="12.5" style="23" customWidth="1"/>
    <col min="10" max="10" width="11.25" style="23" customWidth="1"/>
    <col min="11" max="16" width="7.5" style="23" customWidth="1"/>
    <col min="17" max="17" width="7.875" style="23" customWidth="1"/>
    <col min="18" max="16384" width="9" style="23"/>
  </cols>
  <sheetData>
    <row r="1" spans="2:9" ht="3.75" customHeight="1" x14ac:dyDescent="0.4"/>
    <row r="2" spans="2:9" ht="15" customHeight="1" x14ac:dyDescent="0.45">
      <c r="B2" s="74">
        <f>ENV!$E$5</f>
        <v>2026</v>
      </c>
      <c r="C2" s="74"/>
      <c r="D2" s="24" t="s">
        <v>6</v>
      </c>
      <c r="E2" s="25"/>
      <c r="F2" s="26"/>
      <c r="G2" s="26"/>
      <c r="H2" s="75" t="s">
        <v>7</v>
      </c>
      <c r="I2" s="75"/>
    </row>
    <row r="3" spans="2:9" x14ac:dyDescent="0.4">
      <c r="B3" s="27" t="s">
        <v>8</v>
      </c>
      <c r="C3" s="28" t="s">
        <v>9</v>
      </c>
      <c r="D3" s="29" t="s">
        <v>1</v>
      </c>
      <c r="E3" s="27" t="s">
        <v>10</v>
      </c>
      <c r="F3" s="30" t="s">
        <v>11</v>
      </c>
      <c r="G3" s="27" t="s">
        <v>16</v>
      </c>
      <c r="H3" s="27" t="s">
        <v>12</v>
      </c>
      <c r="I3" s="31" t="s">
        <v>13</v>
      </c>
    </row>
    <row r="4" spans="2:9" ht="18.75" customHeight="1" x14ac:dyDescent="0.4">
      <c r="B4" s="32">
        <v>1</v>
      </c>
      <c r="C4" s="33" t="s">
        <v>14</v>
      </c>
      <c r="D4" s="34">
        <v>1</v>
      </c>
      <c r="E4" s="35" t="str">
        <f t="shared" ref="E4:E67" si="0">TEXT($B$2&amp;"/"&amp;C4&amp;"/"&amp;D4,"aaa")</f>
        <v>木</v>
      </c>
      <c r="F4" s="44"/>
      <c r="G4" s="33"/>
      <c r="H4" s="64"/>
      <c r="I4" s="65"/>
    </row>
    <row r="5" spans="2:9" ht="18.75" customHeight="1" outlineLevel="1" x14ac:dyDescent="0.4">
      <c r="B5" s="32">
        <v>2</v>
      </c>
      <c r="C5" s="34">
        <v>1</v>
      </c>
      <c r="D5" s="34" t="s">
        <v>15</v>
      </c>
      <c r="E5" s="35" t="str">
        <f t="shared" si="0"/>
        <v>金</v>
      </c>
      <c r="F5" s="44"/>
      <c r="G5" s="33"/>
      <c r="H5" s="64"/>
      <c r="I5" s="65"/>
    </row>
    <row r="6" spans="2:9" ht="18.75" customHeight="1" outlineLevel="1" x14ac:dyDescent="0.4">
      <c r="B6" s="32">
        <v>3</v>
      </c>
      <c r="C6" s="34">
        <v>1</v>
      </c>
      <c r="D6" s="34">
        <v>3</v>
      </c>
      <c r="E6" s="35" t="str">
        <f t="shared" si="0"/>
        <v>土</v>
      </c>
      <c r="F6" s="44"/>
      <c r="G6" s="33"/>
      <c r="H6" s="64"/>
      <c r="I6" s="65"/>
    </row>
    <row r="7" spans="2:9" ht="18.75" customHeight="1" outlineLevel="1" x14ac:dyDescent="0.4">
      <c r="B7" s="32">
        <v>4</v>
      </c>
      <c r="C7" s="34">
        <v>1</v>
      </c>
      <c r="D7" s="34">
        <v>4</v>
      </c>
      <c r="E7" s="35" t="str">
        <f t="shared" si="0"/>
        <v>日</v>
      </c>
      <c r="F7" s="44"/>
      <c r="G7" s="33"/>
      <c r="H7" s="64"/>
      <c r="I7" s="65"/>
    </row>
    <row r="8" spans="2:9" ht="18.75" customHeight="1" outlineLevel="1" x14ac:dyDescent="0.4">
      <c r="B8" s="32">
        <v>5</v>
      </c>
      <c r="C8" s="34">
        <v>1</v>
      </c>
      <c r="D8" s="34">
        <v>5</v>
      </c>
      <c r="E8" s="35" t="str">
        <f t="shared" si="0"/>
        <v>月</v>
      </c>
      <c r="F8" s="44"/>
      <c r="G8" s="33"/>
      <c r="H8" s="64"/>
      <c r="I8" s="65"/>
    </row>
    <row r="9" spans="2:9" ht="18.75" customHeight="1" outlineLevel="1" x14ac:dyDescent="0.4">
      <c r="B9" s="32">
        <v>6</v>
      </c>
      <c r="C9" s="34">
        <v>1</v>
      </c>
      <c r="D9" s="34">
        <v>6</v>
      </c>
      <c r="E9" s="35" t="str">
        <f t="shared" si="0"/>
        <v>火</v>
      </c>
      <c r="F9" s="44"/>
      <c r="G9" s="33"/>
      <c r="H9" s="64"/>
      <c r="I9" s="65"/>
    </row>
    <row r="10" spans="2:9" ht="18.75" customHeight="1" outlineLevel="1" x14ac:dyDescent="0.4">
      <c r="B10" s="32">
        <v>7</v>
      </c>
      <c r="C10" s="34">
        <v>1</v>
      </c>
      <c r="D10" s="34">
        <v>7</v>
      </c>
      <c r="E10" s="35" t="str">
        <f t="shared" si="0"/>
        <v>水</v>
      </c>
      <c r="F10" s="44"/>
      <c r="G10" s="33"/>
      <c r="H10" s="64"/>
      <c r="I10" s="65"/>
    </row>
    <row r="11" spans="2:9" ht="18.75" customHeight="1" outlineLevel="1" x14ac:dyDescent="0.4">
      <c r="B11" s="32">
        <v>8</v>
      </c>
      <c r="C11" s="34">
        <v>1</v>
      </c>
      <c r="D11" s="34">
        <v>8</v>
      </c>
      <c r="E11" s="35" t="str">
        <f t="shared" si="0"/>
        <v>木</v>
      </c>
      <c r="F11" s="44"/>
      <c r="G11" s="33"/>
      <c r="H11" s="64"/>
      <c r="I11" s="65"/>
    </row>
    <row r="12" spans="2:9" ht="18.75" customHeight="1" outlineLevel="1" x14ac:dyDescent="0.4">
      <c r="B12" s="32">
        <v>9</v>
      </c>
      <c r="C12" s="34">
        <v>1</v>
      </c>
      <c r="D12" s="34">
        <v>9</v>
      </c>
      <c r="E12" s="35" t="str">
        <f t="shared" si="0"/>
        <v>金</v>
      </c>
      <c r="F12" s="45"/>
      <c r="G12" s="66"/>
      <c r="H12" s="64"/>
      <c r="I12" s="65"/>
    </row>
    <row r="13" spans="2:9" ht="18.75" customHeight="1" outlineLevel="1" x14ac:dyDescent="0.4">
      <c r="B13" s="32">
        <v>10</v>
      </c>
      <c r="C13" s="34">
        <v>1</v>
      </c>
      <c r="D13" s="34">
        <v>10</v>
      </c>
      <c r="E13" s="35" t="str">
        <f t="shared" si="0"/>
        <v>土</v>
      </c>
      <c r="F13" s="45"/>
      <c r="G13" s="66"/>
      <c r="H13" s="64"/>
      <c r="I13" s="65"/>
    </row>
    <row r="14" spans="2:9" ht="18.75" customHeight="1" outlineLevel="1" x14ac:dyDescent="0.4">
      <c r="B14" s="32">
        <v>11</v>
      </c>
      <c r="C14" s="34">
        <v>1</v>
      </c>
      <c r="D14" s="34">
        <v>11</v>
      </c>
      <c r="E14" s="35" t="str">
        <f t="shared" si="0"/>
        <v>日</v>
      </c>
      <c r="F14" s="45"/>
      <c r="G14" s="66"/>
      <c r="H14" s="64"/>
      <c r="I14" s="65"/>
    </row>
    <row r="15" spans="2:9" ht="18.75" customHeight="1" outlineLevel="1" x14ac:dyDescent="0.4">
      <c r="B15" s="32">
        <v>12</v>
      </c>
      <c r="C15" s="34">
        <v>1</v>
      </c>
      <c r="D15" s="34">
        <v>12</v>
      </c>
      <c r="E15" s="35" t="str">
        <f t="shared" si="0"/>
        <v>月</v>
      </c>
      <c r="F15" s="44"/>
      <c r="G15" s="33"/>
      <c r="H15" s="64"/>
      <c r="I15" s="65"/>
    </row>
    <row r="16" spans="2:9" ht="18.75" customHeight="1" outlineLevel="1" x14ac:dyDescent="0.4">
      <c r="B16" s="32">
        <v>13</v>
      </c>
      <c r="C16" s="34">
        <v>1</v>
      </c>
      <c r="D16" s="34">
        <v>13</v>
      </c>
      <c r="E16" s="35" t="str">
        <f t="shared" si="0"/>
        <v>火</v>
      </c>
      <c r="F16" s="44"/>
      <c r="G16" s="33"/>
      <c r="H16" s="64"/>
      <c r="I16" s="65"/>
    </row>
    <row r="17" spans="2:9" ht="18.75" customHeight="1" outlineLevel="1" x14ac:dyDescent="0.4">
      <c r="B17" s="32">
        <v>14</v>
      </c>
      <c r="C17" s="34">
        <v>1</v>
      </c>
      <c r="D17" s="34">
        <v>14</v>
      </c>
      <c r="E17" s="35" t="str">
        <f t="shared" si="0"/>
        <v>水</v>
      </c>
      <c r="F17" s="44"/>
      <c r="G17" s="33"/>
      <c r="H17" s="64"/>
      <c r="I17" s="65"/>
    </row>
    <row r="18" spans="2:9" ht="18.75" customHeight="1" outlineLevel="1" x14ac:dyDescent="0.4">
      <c r="B18" s="32">
        <v>15</v>
      </c>
      <c r="C18" s="34">
        <v>1</v>
      </c>
      <c r="D18" s="34">
        <v>15</v>
      </c>
      <c r="E18" s="35" t="str">
        <f t="shared" si="0"/>
        <v>木</v>
      </c>
      <c r="F18" s="44"/>
      <c r="G18" s="33"/>
      <c r="H18" s="64"/>
      <c r="I18" s="65"/>
    </row>
    <row r="19" spans="2:9" ht="18.75" customHeight="1" outlineLevel="1" x14ac:dyDescent="0.4">
      <c r="B19" s="32">
        <v>16</v>
      </c>
      <c r="C19" s="34">
        <v>1</v>
      </c>
      <c r="D19" s="34">
        <v>16</v>
      </c>
      <c r="E19" s="35" t="str">
        <f t="shared" si="0"/>
        <v>金</v>
      </c>
      <c r="F19" s="44"/>
      <c r="G19" s="33"/>
      <c r="H19" s="64"/>
      <c r="I19" s="65"/>
    </row>
    <row r="20" spans="2:9" ht="18.75" customHeight="1" outlineLevel="1" x14ac:dyDescent="0.4">
      <c r="B20" s="32">
        <v>17</v>
      </c>
      <c r="C20" s="34">
        <v>1</v>
      </c>
      <c r="D20" s="34">
        <v>17</v>
      </c>
      <c r="E20" s="35" t="str">
        <f t="shared" si="0"/>
        <v>土</v>
      </c>
      <c r="F20" s="44"/>
      <c r="G20" s="33"/>
      <c r="H20" s="64"/>
      <c r="I20" s="65"/>
    </row>
    <row r="21" spans="2:9" ht="18.75" customHeight="1" outlineLevel="1" x14ac:dyDescent="0.4">
      <c r="B21" s="32">
        <v>18</v>
      </c>
      <c r="C21" s="34">
        <v>1</v>
      </c>
      <c r="D21" s="34">
        <v>18</v>
      </c>
      <c r="E21" s="35" t="str">
        <f t="shared" si="0"/>
        <v>日</v>
      </c>
      <c r="F21" s="44"/>
      <c r="G21" s="33"/>
      <c r="H21" s="64"/>
      <c r="I21" s="65"/>
    </row>
    <row r="22" spans="2:9" ht="18.75" customHeight="1" outlineLevel="1" x14ac:dyDescent="0.4">
      <c r="B22" s="32">
        <v>19</v>
      </c>
      <c r="C22" s="34">
        <v>1</v>
      </c>
      <c r="D22" s="34">
        <v>19</v>
      </c>
      <c r="E22" s="35" t="str">
        <f t="shared" si="0"/>
        <v>月</v>
      </c>
      <c r="F22" s="44"/>
      <c r="G22" s="33"/>
      <c r="H22" s="64"/>
      <c r="I22" s="65"/>
    </row>
    <row r="23" spans="2:9" ht="18.75" customHeight="1" outlineLevel="1" x14ac:dyDescent="0.4">
      <c r="B23" s="32">
        <v>20</v>
      </c>
      <c r="C23" s="34">
        <v>1</v>
      </c>
      <c r="D23" s="34">
        <v>20</v>
      </c>
      <c r="E23" s="35" t="str">
        <f t="shared" si="0"/>
        <v>火</v>
      </c>
      <c r="F23" s="44"/>
      <c r="G23" s="33"/>
      <c r="H23" s="64"/>
      <c r="I23" s="65"/>
    </row>
    <row r="24" spans="2:9" ht="18.75" customHeight="1" outlineLevel="1" x14ac:dyDescent="0.4">
      <c r="B24" s="32">
        <v>21</v>
      </c>
      <c r="C24" s="34">
        <v>1</v>
      </c>
      <c r="D24" s="34">
        <v>21</v>
      </c>
      <c r="E24" s="35" t="str">
        <f t="shared" si="0"/>
        <v>水</v>
      </c>
      <c r="F24" s="44"/>
      <c r="G24" s="33"/>
      <c r="H24" s="64"/>
      <c r="I24" s="65"/>
    </row>
    <row r="25" spans="2:9" ht="18.75" customHeight="1" outlineLevel="1" x14ac:dyDescent="0.4">
      <c r="B25" s="32">
        <v>22</v>
      </c>
      <c r="C25" s="34">
        <v>1</v>
      </c>
      <c r="D25" s="34">
        <v>22</v>
      </c>
      <c r="E25" s="35" t="str">
        <f t="shared" si="0"/>
        <v>木</v>
      </c>
      <c r="F25" s="44"/>
      <c r="G25" s="33"/>
      <c r="H25" s="64"/>
      <c r="I25" s="65"/>
    </row>
    <row r="26" spans="2:9" ht="18.75" customHeight="1" outlineLevel="1" x14ac:dyDescent="0.4">
      <c r="B26" s="32">
        <v>23</v>
      </c>
      <c r="C26" s="34">
        <v>1</v>
      </c>
      <c r="D26" s="34">
        <v>23</v>
      </c>
      <c r="E26" s="35" t="str">
        <f t="shared" si="0"/>
        <v>金</v>
      </c>
      <c r="F26" s="44"/>
      <c r="G26" s="33"/>
      <c r="H26" s="64"/>
      <c r="I26" s="65"/>
    </row>
    <row r="27" spans="2:9" ht="18.75" customHeight="1" outlineLevel="1" x14ac:dyDescent="0.4">
      <c r="B27" s="32">
        <v>24</v>
      </c>
      <c r="C27" s="34">
        <v>1</v>
      </c>
      <c r="D27" s="34">
        <v>24</v>
      </c>
      <c r="E27" s="35" t="str">
        <f t="shared" si="0"/>
        <v>土</v>
      </c>
      <c r="F27" s="44"/>
      <c r="G27" s="33"/>
      <c r="H27" s="64"/>
      <c r="I27" s="65"/>
    </row>
    <row r="28" spans="2:9" ht="18.75" customHeight="1" outlineLevel="1" x14ac:dyDescent="0.4">
      <c r="B28" s="32">
        <v>25</v>
      </c>
      <c r="C28" s="34">
        <v>1</v>
      </c>
      <c r="D28" s="34">
        <v>25</v>
      </c>
      <c r="E28" s="35" t="str">
        <f t="shared" si="0"/>
        <v>日</v>
      </c>
      <c r="F28" s="44"/>
      <c r="G28" s="33"/>
      <c r="H28" s="64"/>
      <c r="I28" s="65"/>
    </row>
    <row r="29" spans="2:9" ht="18.75" customHeight="1" outlineLevel="1" x14ac:dyDescent="0.4">
      <c r="B29" s="32">
        <v>26</v>
      </c>
      <c r="C29" s="34">
        <v>1</v>
      </c>
      <c r="D29" s="34">
        <v>26</v>
      </c>
      <c r="E29" s="35" t="str">
        <f t="shared" si="0"/>
        <v>月</v>
      </c>
      <c r="F29" s="44"/>
      <c r="G29" s="33"/>
      <c r="H29" s="64"/>
      <c r="I29" s="65"/>
    </row>
    <row r="30" spans="2:9" ht="18.75" customHeight="1" outlineLevel="1" x14ac:dyDescent="0.4">
      <c r="B30" s="32">
        <v>27</v>
      </c>
      <c r="C30" s="34">
        <v>1</v>
      </c>
      <c r="D30" s="34">
        <v>27</v>
      </c>
      <c r="E30" s="35" t="str">
        <f t="shared" si="0"/>
        <v>火</v>
      </c>
      <c r="F30" s="44"/>
      <c r="G30" s="33"/>
      <c r="H30" s="64"/>
      <c r="I30" s="65"/>
    </row>
    <row r="31" spans="2:9" ht="18.75" customHeight="1" outlineLevel="1" x14ac:dyDescent="0.4">
      <c r="B31" s="32">
        <v>28</v>
      </c>
      <c r="C31" s="34">
        <v>1</v>
      </c>
      <c r="D31" s="34">
        <v>28</v>
      </c>
      <c r="E31" s="35" t="str">
        <f t="shared" si="0"/>
        <v>水</v>
      </c>
      <c r="F31" s="44"/>
      <c r="G31" s="33"/>
      <c r="H31" s="64"/>
      <c r="I31" s="65"/>
    </row>
    <row r="32" spans="2:9" ht="18.75" customHeight="1" outlineLevel="1" x14ac:dyDescent="0.4">
      <c r="B32" s="32">
        <v>29</v>
      </c>
      <c r="C32" s="34">
        <v>1</v>
      </c>
      <c r="D32" s="34">
        <v>29</v>
      </c>
      <c r="E32" s="35" t="str">
        <f t="shared" si="0"/>
        <v>木</v>
      </c>
      <c r="F32" s="44"/>
      <c r="G32" s="33"/>
      <c r="H32" s="64"/>
      <c r="I32" s="65"/>
    </row>
    <row r="33" spans="2:10" ht="18.75" customHeight="1" outlineLevel="1" x14ac:dyDescent="0.4">
      <c r="B33" s="32">
        <v>30</v>
      </c>
      <c r="C33" s="34">
        <v>1</v>
      </c>
      <c r="D33" s="34">
        <v>30</v>
      </c>
      <c r="E33" s="35" t="str">
        <f t="shared" si="0"/>
        <v>金</v>
      </c>
      <c r="F33" s="44"/>
      <c r="G33" s="33"/>
      <c r="H33" s="64"/>
      <c r="I33" s="65"/>
    </row>
    <row r="34" spans="2:10" ht="18.75" customHeight="1" outlineLevel="1" x14ac:dyDescent="0.4">
      <c r="B34" s="32">
        <v>31</v>
      </c>
      <c r="C34" s="34">
        <v>1</v>
      </c>
      <c r="D34" s="34">
        <v>31</v>
      </c>
      <c r="E34" s="35" t="str">
        <f t="shared" si="0"/>
        <v>土</v>
      </c>
      <c r="F34" s="44"/>
      <c r="G34" s="33"/>
      <c r="H34" s="64"/>
      <c r="I34" s="65"/>
      <c r="J34" s="36" t="str">
        <f>SUM(F4:F34)&amp;"H"&amp;" / "&amp;COUNTA(H4:H34)&amp;"日"</f>
        <v>0H / 0日</v>
      </c>
    </row>
    <row r="35" spans="2:10" ht="18.75" customHeight="1" x14ac:dyDescent="0.4">
      <c r="B35" s="32">
        <v>32</v>
      </c>
      <c r="C35" s="34">
        <v>2</v>
      </c>
      <c r="D35" s="34">
        <v>1</v>
      </c>
      <c r="E35" s="35" t="str">
        <f t="shared" si="0"/>
        <v>日</v>
      </c>
      <c r="F35" s="44"/>
      <c r="G35" s="33"/>
      <c r="H35" s="64"/>
      <c r="I35" s="65"/>
    </row>
    <row r="36" spans="2:10" ht="18.75" customHeight="1" outlineLevel="1" x14ac:dyDescent="0.4">
      <c r="B36" s="32">
        <v>33</v>
      </c>
      <c r="C36" s="34">
        <v>2</v>
      </c>
      <c r="D36" s="34">
        <v>2</v>
      </c>
      <c r="E36" s="35" t="str">
        <f t="shared" si="0"/>
        <v>月</v>
      </c>
      <c r="F36" s="44"/>
      <c r="G36" s="33"/>
      <c r="H36" s="64"/>
      <c r="I36" s="65"/>
    </row>
    <row r="37" spans="2:10" ht="18.75" customHeight="1" outlineLevel="1" x14ac:dyDescent="0.4">
      <c r="B37" s="32">
        <v>34</v>
      </c>
      <c r="C37" s="34">
        <v>2</v>
      </c>
      <c r="D37" s="34">
        <v>3</v>
      </c>
      <c r="E37" s="35" t="str">
        <f t="shared" si="0"/>
        <v>火</v>
      </c>
      <c r="F37" s="44"/>
      <c r="G37" s="33"/>
      <c r="H37" s="64"/>
      <c r="I37" s="65"/>
    </row>
    <row r="38" spans="2:10" ht="18.75" customHeight="1" outlineLevel="1" x14ac:dyDescent="0.4">
      <c r="B38" s="32">
        <v>35</v>
      </c>
      <c r="C38" s="34">
        <v>2</v>
      </c>
      <c r="D38" s="34">
        <v>4</v>
      </c>
      <c r="E38" s="35" t="str">
        <f t="shared" si="0"/>
        <v>水</v>
      </c>
      <c r="F38" s="44"/>
      <c r="G38" s="33"/>
      <c r="H38" s="64"/>
      <c r="I38" s="46"/>
    </row>
    <row r="39" spans="2:10" ht="18.75" customHeight="1" outlineLevel="1" x14ac:dyDescent="0.4">
      <c r="B39" s="32">
        <v>36</v>
      </c>
      <c r="C39" s="34">
        <v>2</v>
      </c>
      <c r="D39" s="34">
        <v>5</v>
      </c>
      <c r="E39" s="35" t="str">
        <f t="shared" si="0"/>
        <v>木</v>
      </c>
      <c r="F39" s="44"/>
      <c r="G39" s="33"/>
      <c r="H39" s="64"/>
      <c r="I39" s="65"/>
    </row>
    <row r="40" spans="2:10" ht="18.75" customHeight="1" outlineLevel="1" x14ac:dyDescent="0.4">
      <c r="B40" s="32">
        <v>37</v>
      </c>
      <c r="C40" s="34">
        <v>2</v>
      </c>
      <c r="D40" s="34">
        <v>6</v>
      </c>
      <c r="E40" s="35" t="str">
        <f t="shared" si="0"/>
        <v>金</v>
      </c>
      <c r="F40" s="44"/>
      <c r="G40" s="33"/>
      <c r="H40" s="64"/>
      <c r="I40" s="65"/>
    </row>
    <row r="41" spans="2:10" ht="18.75" customHeight="1" outlineLevel="1" x14ac:dyDescent="0.4">
      <c r="B41" s="32">
        <v>38</v>
      </c>
      <c r="C41" s="34">
        <v>2</v>
      </c>
      <c r="D41" s="34">
        <v>7</v>
      </c>
      <c r="E41" s="35" t="str">
        <f t="shared" si="0"/>
        <v>土</v>
      </c>
      <c r="F41" s="44"/>
      <c r="G41" s="33"/>
      <c r="H41" s="64"/>
      <c r="I41" s="65"/>
    </row>
    <row r="42" spans="2:10" ht="18.75" customHeight="1" outlineLevel="1" x14ac:dyDescent="0.4">
      <c r="B42" s="32">
        <v>39</v>
      </c>
      <c r="C42" s="34">
        <v>2</v>
      </c>
      <c r="D42" s="34">
        <v>8</v>
      </c>
      <c r="E42" s="35" t="str">
        <f t="shared" si="0"/>
        <v>日</v>
      </c>
      <c r="F42" s="44"/>
      <c r="G42" s="33"/>
      <c r="H42" s="64"/>
      <c r="I42" s="65"/>
    </row>
    <row r="43" spans="2:10" ht="18.75" customHeight="1" outlineLevel="1" x14ac:dyDescent="0.4">
      <c r="B43" s="32">
        <v>40</v>
      </c>
      <c r="C43" s="34">
        <v>2</v>
      </c>
      <c r="D43" s="34">
        <v>9</v>
      </c>
      <c r="E43" s="35" t="str">
        <f t="shared" si="0"/>
        <v>月</v>
      </c>
      <c r="F43" s="44"/>
      <c r="G43" s="33"/>
      <c r="H43" s="64"/>
      <c r="I43" s="65"/>
    </row>
    <row r="44" spans="2:10" ht="18.75" customHeight="1" outlineLevel="1" x14ac:dyDescent="0.4">
      <c r="B44" s="32">
        <v>41</v>
      </c>
      <c r="C44" s="34">
        <v>2</v>
      </c>
      <c r="D44" s="34">
        <v>10</v>
      </c>
      <c r="E44" s="35" t="str">
        <f t="shared" si="0"/>
        <v>火</v>
      </c>
      <c r="F44" s="44"/>
      <c r="G44" s="33"/>
      <c r="H44" s="64"/>
      <c r="I44" s="65"/>
    </row>
    <row r="45" spans="2:10" ht="18.75" customHeight="1" outlineLevel="1" x14ac:dyDescent="0.4">
      <c r="B45" s="32">
        <v>42</v>
      </c>
      <c r="C45" s="34">
        <v>2</v>
      </c>
      <c r="D45" s="34">
        <v>11</v>
      </c>
      <c r="E45" s="35" t="str">
        <f t="shared" si="0"/>
        <v>水</v>
      </c>
      <c r="F45" s="44"/>
      <c r="G45" s="33"/>
      <c r="H45" s="64"/>
      <c r="I45" s="65"/>
    </row>
    <row r="46" spans="2:10" ht="18.75" customHeight="1" outlineLevel="1" x14ac:dyDescent="0.4">
      <c r="B46" s="32">
        <v>43</v>
      </c>
      <c r="C46" s="34">
        <v>2</v>
      </c>
      <c r="D46" s="34">
        <v>12</v>
      </c>
      <c r="E46" s="35" t="str">
        <f t="shared" si="0"/>
        <v>木</v>
      </c>
      <c r="F46" s="44"/>
      <c r="G46" s="33"/>
      <c r="H46" s="64"/>
      <c r="I46" s="65"/>
    </row>
    <row r="47" spans="2:10" ht="18.75" customHeight="1" outlineLevel="1" x14ac:dyDescent="0.4">
      <c r="B47" s="32">
        <v>44</v>
      </c>
      <c r="C47" s="34">
        <v>2</v>
      </c>
      <c r="D47" s="34">
        <v>13</v>
      </c>
      <c r="E47" s="35" t="str">
        <f t="shared" si="0"/>
        <v>金</v>
      </c>
      <c r="F47" s="44"/>
      <c r="G47" s="33"/>
      <c r="H47" s="64"/>
      <c r="I47" s="65"/>
    </row>
    <row r="48" spans="2:10" ht="18.75" customHeight="1" outlineLevel="1" x14ac:dyDescent="0.4">
      <c r="B48" s="32">
        <v>45</v>
      </c>
      <c r="C48" s="34">
        <v>2</v>
      </c>
      <c r="D48" s="34">
        <v>14</v>
      </c>
      <c r="E48" s="35" t="str">
        <f t="shared" si="0"/>
        <v>土</v>
      </c>
      <c r="F48" s="44"/>
      <c r="G48" s="33"/>
      <c r="H48" s="64"/>
      <c r="I48" s="65"/>
    </row>
    <row r="49" spans="2:10" ht="18.75" customHeight="1" outlineLevel="1" x14ac:dyDescent="0.4">
      <c r="B49" s="32">
        <v>46</v>
      </c>
      <c r="C49" s="34">
        <v>2</v>
      </c>
      <c r="D49" s="34">
        <v>15</v>
      </c>
      <c r="E49" s="35" t="str">
        <f t="shared" si="0"/>
        <v>日</v>
      </c>
      <c r="F49" s="44"/>
      <c r="G49" s="33"/>
      <c r="H49" s="64"/>
      <c r="I49" s="65"/>
    </row>
    <row r="50" spans="2:10" ht="18.75" customHeight="1" outlineLevel="1" x14ac:dyDescent="0.4">
      <c r="B50" s="32">
        <v>47</v>
      </c>
      <c r="C50" s="34">
        <v>2</v>
      </c>
      <c r="D50" s="34">
        <v>16</v>
      </c>
      <c r="E50" s="35" t="str">
        <f t="shared" si="0"/>
        <v>月</v>
      </c>
      <c r="F50" s="44"/>
      <c r="G50" s="33"/>
      <c r="H50" s="64"/>
      <c r="I50" s="65"/>
    </row>
    <row r="51" spans="2:10" ht="18.75" customHeight="1" outlineLevel="1" x14ac:dyDescent="0.4">
      <c r="B51" s="32">
        <v>48</v>
      </c>
      <c r="C51" s="34">
        <v>2</v>
      </c>
      <c r="D51" s="34">
        <v>17</v>
      </c>
      <c r="E51" s="35" t="str">
        <f t="shared" si="0"/>
        <v>火</v>
      </c>
      <c r="F51" s="44"/>
      <c r="G51" s="33"/>
      <c r="H51" s="64"/>
      <c r="I51" s="65"/>
    </row>
    <row r="52" spans="2:10" ht="18.75" customHeight="1" outlineLevel="1" x14ac:dyDescent="0.4">
      <c r="B52" s="32">
        <v>49</v>
      </c>
      <c r="C52" s="34">
        <v>2</v>
      </c>
      <c r="D52" s="34">
        <v>18</v>
      </c>
      <c r="E52" s="35" t="str">
        <f t="shared" si="0"/>
        <v>水</v>
      </c>
      <c r="F52" s="44"/>
      <c r="G52" s="33"/>
      <c r="H52" s="64"/>
      <c r="I52" s="65"/>
    </row>
    <row r="53" spans="2:10" ht="18.75" customHeight="1" outlineLevel="1" x14ac:dyDescent="0.4">
      <c r="B53" s="32">
        <v>50</v>
      </c>
      <c r="C53" s="34">
        <v>2</v>
      </c>
      <c r="D53" s="34">
        <v>19</v>
      </c>
      <c r="E53" s="35" t="str">
        <f t="shared" si="0"/>
        <v>木</v>
      </c>
      <c r="F53" s="44"/>
      <c r="G53" s="33"/>
      <c r="H53" s="64"/>
      <c r="I53" s="65"/>
    </row>
    <row r="54" spans="2:10" ht="18.75" customHeight="1" outlineLevel="1" x14ac:dyDescent="0.4">
      <c r="B54" s="32">
        <v>51</v>
      </c>
      <c r="C54" s="34">
        <v>2</v>
      </c>
      <c r="D54" s="34">
        <v>20</v>
      </c>
      <c r="E54" s="35" t="str">
        <f t="shared" si="0"/>
        <v>金</v>
      </c>
      <c r="F54" s="44"/>
      <c r="G54" s="33"/>
      <c r="H54" s="64"/>
      <c r="I54" s="65"/>
    </row>
    <row r="55" spans="2:10" ht="18.75" customHeight="1" outlineLevel="1" x14ac:dyDescent="0.4">
      <c r="B55" s="32">
        <v>52</v>
      </c>
      <c r="C55" s="34">
        <v>2</v>
      </c>
      <c r="D55" s="34">
        <v>21</v>
      </c>
      <c r="E55" s="35" t="str">
        <f t="shared" si="0"/>
        <v>土</v>
      </c>
      <c r="F55" s="44"/>
      <c r="G55" s="33"/>
      <c r="H55" s="64"/>
      <c r="I55" s="65"/>
    </row>
    <row r="56" spans="2:10" ht="18.75" customHeight="1" outlineLevel="1" x14ac:dyDescent="0.4">
      <c r="B56" s="32">
        <v>53</v>
      </c>
      <c r="C56" s="34">
        <v>2</v>
      </c>
      <c r="D56" s="34">
        <v>22</v>
      </c>
      <c r="E56" s="35" t="str">
        <f t="shared" si="0"/>
        <v>日</v>
      </c>
      <c r="F56" s="44"/>
      <c r="G56" s="33"/>
      <c r="H56" s="64"/>
      <c r="I56" s="65"/>
    </row>
    <row r="57" spans="2:10" ht="18.75" customHeight="1" outlineLevel="1" x14ac:dyDescent="0.4">
      <c r="B57" s="32">
        <v>54</v>
      </c>
      <c r="C57" s="34">
        <v>2</v>
      </c>
      <c r="D57" s="34">
        <v>23</v>
      </c>
      <c r="E57" s="35" t="str">
        <f t="shared" si="0"/>
        <v>月</v>
      </c>
      <c r="F57" s="44"/>
      <c r="G57" s="33"/>
      <c r="H57" s="64"/>
      <c r="I57" s="65"/>
    </row>
    <row r="58" spans="2:10" ht="18.75" customHeight="1" outlineLevel="1" x14ac:dyDescent="0.4">
      <c r="B58" s="32">
        <v>55</v>
      </c>
      <c r="C58" s="34">
        <v>2</v>
      </c>
      <c r="D58" s="34">
        <v>24</v>
      </c>
      <c r="E58" s="35" t="str">
        <f t="shared" si="0"/>
        <v>火</v>
      </c>
      <c r="F58" s="44"/>
      <c r="G58" s="33"/>
      <c r="H58" s="64"/>
      <c r="I58" s="65"/>
    </row>
    <row r="59" spans="2:10" ht="18.75" customHeight="1" outlineLevel="1" x14ac:dyDescent="0.4">
      <c r="B59" s="32">
        <v>56</v>
      </c>
      <c r="C59" s="34">
        <v>2</v>
      </c>
      <c r="D59" s="34">
        <v>25</v>
      </c>
      <c r="E59" s="35" t="str">
        <f t="shared" si="0"/>
        <v>水</v>
      </c>
      <c r="F59" s="44"/>
      <c r="G59" s="33"/>
      <c r="H59" s="64"/>
      <c r="I59" s="65"/>
    </row>
    <row r="60" spans="2:10" ht="18.75" customHeight="1" outlineLevel="1" x14ac:dyDescent="0.4">
      <c r="B60" s="32">
        <v>57</v>
      </c>
      <c r="C60" s="34">
        <v>2</v>
      </c>
      <c r="D60" s="34">
        <v>26</v>
      </c>
      <c r="E60" s="35" t="str">
        <f t="shared" si="0"/>
        <v>木</v>
      </c>
      <c r="F60" s="44"/>
      <c r="G60" s="33"/>
      <c r="H60" s="64"/>
      <c r="I60" s="65"/>
    </row>
    <row r="61" spans="2:10" ht="18.75" customHeight="1" outlineLevel="1" x14ac:dyDescent="0.4">
      <c r="B61" s="32">
        <v>58</v>
      </c>
      <c r="C61" s="34">
        <v>2</v>
      </c>
      <c r="D61" s="34">
        <v>27</v>
      </c>
      <c r="E61" s="35" t="str">
        <f t="shared" si="0"/>
        <v>金</v>
      </c>
      <c r="F61" s="44"/>
      <c r="G61" s="33"/>
      <c r="H61" s="64"/>
      <c r="I61" s="65"/>
    </row>
    <row r="62" spans="2:10" ht="18.75" customHeight="1" outlineLevel="1" x14ac:dyDescent="0.4">
      <c r="B62" s="32">
        <v>59</v>
      </c>
      <c r="C62" s="34">
        <v>2</v>
      </c>
      <c r="D62" s="34">
        <v>28</v>
      </c>
      <c r="E62" s="35" t="str">
        <f t="shared" si="0"/>
        <v>土</v>
      </c>
      <c r="F62" s="44"/>
      <c r="G62" s="33"/>
      <c r="H62" s="64"/>
      <c r="I62" s="65"/>
    </row>
    <row r="63" spans="2:10" ht="18.75" customHeight="1" outlineLevel="1" x14ac:dyDescent="0.4">
      <c r="B63" s="32">
        <v>60</v>
      </c>
      <c r="C63" s="61">
        <v>2</v>
      </c>
      <c r="D63" s="61">
        <v>29</v>
      </c>
      <c r="E63" s="62" t="str">
        <f t="shared" si="0"/>
        <v>2026/2/29</v>
      </c>
      <c r="F63" s="63"/>
      <c r="G63" s="63"/>
      <c r="H63" s="63"/>
      <c r="I63" s="63"/>
      <c r="J63" s="36" t="str">
        <f>SUM(F35:F63)&amp;"H"&amp;" / "&amp;COUNTA(H35:H63)&amp;"日"</f>
        <v>0H / 0日</v>
      </c>
    </row>
    <row r="64" spans="2:10" ht="18.75" customHeight="1" x14ac:dyDescent="0.4">
      <c r="B64" s="32">
        <v>61</v>
      </c>
      <c r="C64" s="34">
        <v>3</v>
      </c>
      <c r="D64" s="34">
        <v>1</v>
      </c>
      <c r="E64" s="35" t="str">
        <f t="shared" si="0"/>
        <v>日</v>
      </c>
      <c r="F64" s="44"/>
      <c r="G64" s="33"/>
      <c r="H64" s="64"/>
      <c r="I64" s="65"/>
    </row>
    <row r="65" spans="2:9" ht="18.75" customHeight="1" outlineLevel="1" x14ac:dyDescent="0.4">
      <c r="B65" s="32">
        <v>62</v>
      </c>
      <c r="C65" s="34">
        <v>3</v>
      </c>
      <c r="D65" s="34">
        <v>2</v>
      </c>
      <c r="E65" s="35" t="str">
        <f t="shared" si="0"/>
        <v>月</v>
      </c>
      <c r="F65" s="44"/>
      <c r="G65" s="33"/>
      <c r="H65" s="64"/>
      <c r="I65" s="65"/>
    </row>
    <row r="66" spans="2:9" ht="18.75" customHeight="1" outlineLevel="1" x14ac:dyDescent="0.4">
      <c r="B66" s="32">
        <v>63</v>
      </c>
      <c r="C66" s="34">
        <v>3</v>
      </c>
      <c r="D66" s="34">
        <v>3</v>
      </c>
      <c r="E66" s="35" t="str">
        <f t="shared" si="0"/>
        <v>火</v>
      </c>
      <c r="F66" s="44"/>
      <c r="G66" s="33"/>
      <c r="H66" s="64"/>
      <c r="I66" s="65"/>
    </row>
    <row r="67" spans="2:9" ht="18.75" customHeight="1" outlineLevel="1" x14ac:dyDescent="0.4">
      <c r="B67" s="32">
        <v>64</v>
      </c>
      <c r="C67" s="34">
        <v>3</v>
      </c>
      <c r="D67" s="34">
        <v>4</v>
      </c>
      <c r="E67" s="35" t="str">
        <f t="shared" si="0"/>
        <v>水</v>
      </c>
      <c r="F67" s="44"/>
      <c r="G67" s="33"/>
      <c r="H67" s="64"/>
      <c r="I67" s="65"/>
    </row>
    <row r="68" spans="2:9" ht="18.75" customHeight="1" outlineLevel="1" x14ac:dyDescent="0.4">
      <c r="B68" s="32">
        <v>65</v>
      </c>
      <c r="C68" s="34">
        <v>3</v>
      </c>
      <c r="D68" s="34">
        <v>5</v>
      </c>
      <c r="E68" s="35" t="str">
        <f t="shared" ref="E68:E131" si="1">TEXT($B$2&amp;"/"&amp;C68&amp;"/"&amp;D68,"aaa")</f>
        <v>木</v>
      </c>
      <c r="F68" s="44"/>
      <c r="G68" s="33"/>
      <c r="H68" s="64"/>
      <c r="I68" s="65"/>
    </row>
    <row r="69" spans="2:9" ht="18.75" customHeight="1" outlineLevel="1" x14ac:dyDescent="0.4">
      <c r="B69" s="32">
        <v>66</v>
      </c>
      <c r="C69" s="34">
        <v>3</v>
      </c>
      <c r="D69" s="34">
        <v>6</v>
      </c>
      <c r="E69" s="35" t="str">
        <f t="shared" si="1"/>
        <v>金</v>
      </c>
      <c r="F69" s="44"/>
      <c r="G69" s="33"/>
      <c r="H69" s="64"/>
      <c r="I69" s="65"/>
    </row>
    <row r="70" spans="2:9" ht="18.75" customHeight="1" outlineLevel="1" x14ac:dyDescent="0.4">
      <c r="B70" s="32">
        <v>67</v>
      </c>
      <c r="C70" s="34">
        <v>3</v>
      </c>
      <c r="D70" s="34">
        <v>7</v>
      </c>
      <c r="E70" s="35" t="str">
        <f t="shared" si="1"/>
        <v>土</v>
      </c>
      <c r="F70" s="44"/>
      <c r="G70" s="33"/>
      <c r="H70" s="64"/>
      <c r="I70" s="65"/>
    </row>
    <row r="71" spans="2:9" ht="18.75" customHeight="1" outlineLevel="1" x14ac:dyDescent="0.4">
      <c r="B71" s="32">
        <v>68</v>
      </c>
      <c r="C71" s="34">
        <v>3</v>
      </c>
      <c r="D71" s="34">
        <v>8</v>
      </c>
      <c r="E71" s="35" t="str">
        <f t="shared" si="1"/>
        <v>日</v>
      </c>
      <c r="F71" s="44"/>
      <c r="G71" s="33"/>
      <c r="H71" s="64"/>
      <c r="I71" s="65"/>
    </row>
    <row r="72" spans="2:9" ht="18.75" customHeight="1" outlineLevel="1" x14ac:dyDescent="0.4">
      <c r="B72" s="32">
        <v>69</v>
      </c>
      <c r="C72" s="34">
        <v>3</v>
      </c>
      <c r="D72" s="34">
        <v>9</v>
      </c>
      <c r="E72" s="35" t="str">
        <f t="shared" si="1"/>
        <v>月</v>
      </c>
      <c r="F72" s="44"/>
      <c r="G72" s="33"/>
      <c r="H72" s="64"/>
      <c r="I72" s="65"/>
    </row>
    <row r="73" spans="2:9" ht="18.75" customHeight="1" outlineLevel="1" x14ac:dyDescent="0.4">
      <c r="B73" s="32">
        <v>70</v>
      </c>
      <c r="C73" s="34">
        <v>3</v>
      </c>
      <c r="D73" s="34">
        <v>10</v>
      </c>
      <c r="E73" s="35" t="str">
        <f t="shared" si="1"/>
        <v>火</v>
      </c>
      <c r="F73" s="44"/>
      <c r="G73" s="33"/>
      <c r="H73" s="64"/>
      <c r="I73" s="65"/>
    </row>
    <row r="74" spans="2:9" ht="18.75" customHeight="1" outlineLevel="1" x14ac:dyDescent="0.4">
      <c r="B74" s="32">
        <v>71</v>
      </c>
      <c r="C74" s="34">
        <v>3</v>
      </c>
      <c r="D74" s="34">
        <v>11</v>
      </c>
      <c r="E74" s="35" t="str">
        <f t="shared" si="1"/>
        <v>水</v>
      </c>
      <c r="F74" s="44"/>
      <c r="G74" s="33"/>
      <c r="H74" s="64"/>
      <c r="I74" s="65"/>
    </row>
    <row r="75" spans="2:9" ht="18.75" customHeight="1" outlineLevel="1" x14ac:dyDescent="0.4">
      <c r="B75" s="32">
        <v>72</v>
      </c>
      <c r="C75" s="34">
        <v>3</v>
      </c>
      <c r="D75" s="34">
        <v>12</v>
      </c>
      <c r="E75" s="35" t="str">
        <f t="shared" si="1"/>
        <v>木</v>
      </c>
      <c r="F75" s="44"/>
      <c r="G75" s="33"/>
      <c r="H75" s="64"/>
      <c r="I75" s="65"/>
    </row>
    <row r="76" spans="2:9" ht="18.75" customHeight="1" outlineLevel="1" x14ac:dyDescent="0.4">
      <c r="B76" s="32">
        <v>73</v>
      </c>
      <c r="C76" s="34">
        <v>3</v>
      </c>
      <c r="D76" s="34">
        <v>13</v>
      </c>
      <c r="E76" s="35" t="str">
        <f t="shared" si="1"/>
        <v>金</v>
      </c>
      <c r="F76" s="44"/>
      <c r="G76" s="33"/>
      <c r="H76" s="64"/>
      <c r="I76" s="65"/>
    </row>
    <row r="77" spans="2:9" ht="18.75" customHeight="1" outlineLevel="1" x14ac:dyDescent="0.4">
      <c r="B77" s="32">
        <v>74</v>
      </c>
      <c r="C77" s="34">
        <v>3</v>
      </c>
      <c r="D77" s="34">
        <v>14</v>
      </c>
      <c r="E77" s="35" t="str">
        <f t="shared" si="1"/>
        <v>土</v>
      </c>
      <c r="F77" s="44"/>
      <c r="G77" s="33"/>
      <c r="H77" s="64"/>
      <c r="I77" s="65"/>
    </row>
    <row r="78" spans="2:9" ht="18.75" customHeight="1" outlineLevel="1" x14ac:dyDescent="0.4">
      <c r="B78" s="32">
        <v>75</v>
      </c>
      <c r="C78" s="34">
        <v>3</v>
      </c>
      <c r="D78" s="34">
        <v>15</v>
      </c>
      <c r="E78" s="35" t="str">
        <f t="shared" si="1"/>
        <v>日</v>
      </c>
      <c r="F78" s="44"/>
      <c r="G78" s="33"/>
      <c r="H78" s="64"/>
      <c r="I78" s="65"/>
    </row>
    <row r="79" spans="2:9" ht="18.75" customHeight="1" outlineLevel="1" x14ac:dyDescent="0.4">
      <c r="B79" s="32">
        <v>76</v>
      </c>
      <c r="C79" s="34">
        <v>3</v>
      </c>
      <c r="D79" s="34">
        <v>16</v>
      </c>
      <c r="E79" s="35" t="str">
        <f t="shared" si="1"/>
        <v>月</v>
      </c>
      <c r="F79" s="44"/>
      <c r="G79" s="33"/>
      <c r="H79" s="64"/>
      <c r="I79" s="65"/>
    </row>
    <row r="80" spans="2:9" ht="18.75" customHeight="1" outlineLevel="1" x14ac:dyDescent="0.4">
      <c r="B80" s="32">
        <v>77</v>
      </c>
      <c r="C80" s="34">
        <v>3</v>
      </c>
      <c r="D80" s="34">
        <v>17</v>
      </c>
      <c r="E80" s="35" t="str">
        <f t="shared" si="1"/>
        <v>火</v>
      </c>
      <c r="F80" s="44"/>
      <c r="G80" s="33"/>
      <c r="H80" s="64"/>
      <c r="I80" s="65"/>
    </row>
    <row r="81" spans="2:10" ht="18.75" customHeight="1" outlineLevel="1" x14ac:dyDescent="0.4">
      <c r="B81" s="32">
        <v>78</v>
      </c>
      <c r="C81" s="34">
        <v>3</v>
      </c>
      <c r="D81" s="34">
        <v>18</v>
      </c>
      <c r="E81" s="35" t="str">
        <f t="shared" si="1"/>
        <v>水</v>
      </c>
      <c r="F81" s="44"/>
      <c r="G81" s="33"/>
      <c r="H81" s="64"/>
      <c r="I81" s="65"/>
    </row>
    <row r="82" spans="2:10" ht="18.75" customHeight="1" outlineLevel="1" x14ac:dyDescent="0.4">
      <c r="B82" s="32">
        <v>79</v>
      </c>
      <c r="C82" s="34">
        <v>3</v>
      </c>
      <c r="D82" s="34">
        <v>19</v>
      </c>
      <c r="E82" s="35" t="str">
        <f t="shared" si="1"/>
        <v>木</v>
      </c>
      <c r="F82" s="44"/>
      <c r="G82" s="33"/>
      <c r="H82" s="64"/>
      <c r="I82" s="65"/>
    </row>
    <row r="83" spans="2:10" ht="18.75" customHeight="1" outlineLevel="1" x14ac:dyDescent="0.4">
      <c r="B83" s="32">
        <v>80</v>
      </c>
      <c r="C83" s="34">
        <v>3</v>
      </c>
      <c r="D83" s="34">
        <v>20</v>
      </c>
      <c r="E83" s="35" t="str">
        <f t="shared" si="1"/>
        <v>金</v>
      </c>
      <c r="F83" s="44"/>
      <c r="G83" s="33"/>
      <c r="H83" s="64"/>
      <c r="I83" s="65"/>
    </row>
    <row r="84" spans="2:10" ht="18.75" customHeight="1" outlineLevel="1" x14ac:dyDescent="0.4">
      <c r="B84" s="32">
        <v>81</v>
      </c>
      <c r="C84" s="34">
        <v>3</v>
      </c>
      <c r="D84" s="34">
        <v>21</v>
      </c>
      <c r="E84" s="35" t="str">
        <f t="shared" si="1"/>
        <v>土</v>
      </c>
      <c r="F84" s="44"/>
      <c r="G84" s="33"/>
      <c r="H84" s="64"/>
      <c r="I84" s="65"/>
    </row>
    <row r="85" spans="2:10" ht="18.75" customHeight="1" outlineLevel="1" x14ac:dyDescent="0.4">
      <c r="B85" s="32">
        <v>82</v>
      </c>
      <c r="C85" s="34">
        <v>3</v>
      </c>
      <c r="D85" s="34">
        <v>22</v>
      </c>
      <c r="E85" s="35" t="str">
        <f t="shared" si="1"/>
        <v>日</v>
      </c>
      <c r="F85" s="44"/>
      <c r="G85" s="33"/>
      <c r="H85" s="64"/>
      <c r="I85" s="65"/>
    </row>
    <row r="86" spans="2:10" ht="18.75" customHeight="1" outlineLevel="1" x14ac:dyDescent="0.4">
      <c r="B86" s="32">
        <v>83</v>
      </c>
      <c r="C86" s="34">
        <v>3</v>
      </c>
      <c r="D86" s="34">
        <v>23</v>
      </c>
      <c r="E86" s="35" t="str">
        <f t="shared" si="1"/>
        <v>月</v>
      </c>
      <c r="F86" s="44"/>
      <c r="G86" s="33"/>
      <c r="H86" s="64"/>
      <c r="I86" s="65"/>
    </row>
    <row r="87" spans="2:10" ht="18.75" customHeight="1" outlineLevel="1" x14ac:dyDescent="0.4">
      <c r="B87" s="32">
        <v>84</v>
      </c>
      <c r="C87" s="34">
        <v>3</v>
      </c>
      <c r="D87" s="34">
        <v>24</v>
      </c>
      <c r="E87" s="35" t="str">
        <f t="shared" si="1"/>
        <v>火</v>
      </c>
      <c r="F87" s="44"/>
      <c r="G87" s="33"/>
      <c r="H87" s="64"/>
      <c r="I87" s="65"/>
    </row>
    <row r="88" spans="2:10" ht="18.75" customHeight="1" outlineLevel="1" x14ac:dyDescent="0.4">
      <c r="B88" s="32">
        <v>85</v>
      </c>
      <c r="C88" s="34">
        <v>3</v>
      </c>
      <c r="D88" s="34">
        <v>25</v>
      </c>
      <c r="E88" s="35" t="str">
        <f t="shared" si="1"/>
        <v>水</v>
      </c>
      <c r="F88" s="44"/>
      <c r="G88" s="33"/>
      <c r="H88" s="64"/>
      <c r="I88" s="65"/>
    </row>
    <row r="89" spans="2:10" ht="18.75" customHeight="1" outlineLevel="1" x14ac:dyDescent="0.4">
      <c r="B89" s="32">
        <v>86</v>
      </c>
      <c r="C89" s="34">
        <v>3</v>
      </c>
      <c r="D89" s="34">
        <v>26</v>
      </c>
      <c r="E89" s="35" t="str">
        <f t="shared" si="1"/>
        <v>木</v>
      </c>
      <c r="F89" s="44"/>
      <c r="G89" s="33"/>
      <c r="H89" s="64"/>
      <c r="I89" s="65"/>
    </row>
    <row r="90" spans="2:10" ht="18.75" customHeight="1" outlineLevel="1" x14ac:dyDescent="0.4">
      <c r="B90" s="32">
        <v>87</v>
      </c>
      <c r="C90" s="34">
        <v>3</v>
      </c>
      <c r="D90" s="34">
        <v>27</v>
      </c>
      <c r="E90" s="35" t="str">
        <f t="shared" si="1"/>
        <v>金</v>
      </c>
      <c r="F90" s="44"/>
      <c r="G90" s="33"/>
      <c r="H90" s="64"/>
      <c r="I90" s="65"/>
    </row>
    <row r="91" spans="2:10" ht="18.75" customHeight="1" outlineLevel="1" x14ac:dyDescent="0.4">
      <c r="B91" s="32">
        <v>88</v>
      </c>
      <c r="C91" s="34">
        <v>3</v>
      </c>
      <c r="D91" s="34">
        <v>28</v>
      </c>
      <c r="E91" s="35" t="str">
        <f t="shared" si="1"/>
        <v>土</v>
      </c>
      <c r="F91" s="44"/>
      <c r="G91" s="33"/>
      <c r="H91" s="64"/>
      <c r="I91" s="65"/>
    </row>
    <row r="92" spans="2:10" ht="18.75" customHeight="1" outlineLevel="1" x14ac:dyDescent="0.4">
      <c r="B92" s="32">
        <v>89</v>
      </c>
      <c r="C92" s="34">
        <v>3</v>
      </c>
      <c r="D92" s="34">
        <v>29</v>
      </c>
      <c r="E92" s="35" t="str">
        <f t="shared" si="1"/>
        <v>日</v>
      </c>
      <c r="F92" s="44"/>
      <c r="G92" s="33"/>
      <c r="H92" s="64"/>
      <c r="I92" s="65"/>
    </row>
    <row r="93" spans="2:10" ht="18.75" customHeight="1" outlineLevel="1" x14ac:dyDescent="0.4">
      <c r="B93" s="32">
        <v>90</v>
      </c>
      <c r="C93" s="34">
        <v>3</v>
      </c>
      <c r="D93" s="34">
        <v>30</v>
      </c>
      <c r="E93" s="35" t="str">
        <f t="shared" si="1"/>
        <v>月</v>
      </c>
      <c r="F93" s="44"/>
      <c r="G93" s="33"/>
      <c r="H93" s="64"/>
      <c r="I93" s="65"/>
    </row>
    <row r="94" spans="2:10" ht="18.75" customHeight="1" outlineLevel="1" x14ac:dyDescent="0.4">
      <c r="B94" s="32">
        <v>91</v>
      </c>
      <c r="C94" s="34">
        <v>3</v>
      </c>
      <c r="D94" s="34">
        <v>31</v>
      </c>
      <c r="E94" s="35" t="str">
        <f t="shared" si="1"/>
        <v>火</v>
      </c>
      <c r="F94" s="44"/>
      <c r="G94" s="33"/>
      <c r="H94" s="64"/>
      <c r="I94" s="65"/>
      <c r="J94" s="36" t="str">
        <f>SUM(F64:F94)&amp;"H"&amp;" / "&amp;COUNTA(H64:H94)&amp;"日"</f>
        <v>0H / 0日</v>
      </c>
    </row>
    <row r="95" spans="2:10" ht="18.75" customHeight="1" x14ac:dyDescent="0.4">
      <c r="B95" s="32">
        <v>92</v>
      </c>
      <c r="C95" s="34">
        <v>4</v>
      </c>
      <c r="D95" s="34">
        <v>1</v>
      </c>
      <c r="E95" s="35" t="str">
        <f t="shared" si="1"/>
        <v>水</v>
      </c>
      <c r="F95" s="44"/>
      <c r="G95" s="33"/>
      <c r="H95" s="64"/>
      <c r="I95" s="65"/>
    </row>
    <row r="96" spans="2:10" ht="18.75" customHeight="1" outlineLevel="1" x14ac:dyDescent="0.4">
      <c r="B96" s="32">
        <v>93</v>
      </c>
      <c r="C96" s="34">
        <v>4</v>
      </c>
      <c r="D96" s="34" t="s">
        <v>15</v>
      </c>
      <c r="E96" s="35" t="str">
        <f t="shared" si="1"/>
        <v>木</v>
      </c>
      <c r="F96" s="44"/>
      <c r="G96" s="33"/>
      <c r="H96" s="64"/>
      <c r="I96" s="65"/>
    </row>
    <row r="97" spans="2:9" ht="18.75" customHeight="1" outlineLevel="1" x14ac:dyDescent="0.4">
      <c r="B97" s="32">
        <v>94</v>
      </c>
      <c r="C97" s="34">
        <v>4</v>
      </c>
      <c r="D97" s="34">
        <v>3</v>
      </c>
      <c r="E97" s="35" t="str">
        <f t="shared" si="1"/>
        <v>金</v>
      </c>
      <c r="F97" s="44"/>
      <c r="G97" s="33"/>
      <c r="H97" s="64"/>
      <c r="I97" s="65"/>
    </row>
    <row r="98" spans="2:9" ht="18.75" customHeight="1" outlineLevel="1" x14ac:dyDescent="0.4">
      <c r="B98" s="32">
        <v>95</v>
      </c>
      <c r="C98" s="34">
        <v>4</v>
      </c>
      <c r="D98" s="34">
        <v>4</v>
      </c>
      <c r="E98" s="35" t="str">
        <f t="shared" si="1"/>
        <v>土</v>
      </c>
      <c r="F98" s="44"/>
      <c r="G98" s="33"/>
      <c r="H98" s="64"/>
      <c r="I98" s="65"/>
    </row>
    <row r="99" spans="2:9" ht="18.75" customHeight="1" outlineLevel="1" x14ac:dyDescent="0.4">
      <c r="B99" s="32">
        <v>96</v>
      </c>
      <c r="C99" s="34">
        <v>4</v>
      </c>
      <c r="D99" s="34">
        <v>5</v>
      </c>
      <c r="E99" s="35" t="str">
        <f t="shared" si="1"/>
        <v>日</v>
      </c>
      <c r="F99" s="44"/>
      <c r="G99" s="33"/>
      <c r="H99" s="64"/>
      <c r="I99" s="65"/>
    </row>
    <row r="100" spans="2:9" ht="18.75" customHeight="1" outlineLevel="1" x14ac:dyDescent="0.4">
      <c r="B100" s="32">
        <v>97</v>
      </c>
      <c r="C100" s="34">
        <v>4</v>
      </c>
      <c r="D100" s="34">
        <v>6</v>
      </c>
      <c r="E100" s="35" t="str">
        <f t="shared" si="1"/>
        <v>月</v>
      </c>
      <c r="F100" s="44"/>
      <c r="G100" s="33"/>
      <c r="H100" s="64"/>
      <c r="I100" s="65"/>
    </row>
    <row r="101" spans="2:9" ht="18.75" customHeight="1" outlineLevel="1" x14ac:dyDescent="0.4">
      <c r="B101" s="32">
        <v>98</v>
      </c>
      <c r="C101" s="34">
        <v>4</v>
      </c>
      <c r="D101" s="34">
        <v>7</v>
      </c>
      <c r="E101" s="35" t="str">
        <f t="shared" si="1"/>
        <v>火</v>
      </c>
      <c r="F101" s="44"/>
      <c r="G101" s="33"/>
      <c r="H101" s="64"/>
      <c r="I101" s="65"/>
    </row>
    <row r="102" spans="2:9" ht="18.75" customHeight="1" outlineLevel="1" x14ac:dyDescent="0.4">
      <c r="B102" s="32">
        <v>99</v>
      </c>
      <c r="C102" s="34">
        <v>4</v>
      </c>
      <c r="D102" s="34">
        <v>8</v>
      </c>
      <c r="E102" s="35" t="str">
        <f t="shared" si="1"/>
        <v>水</v>
      </c>
      <c r="F102" s="44"/>
      <c r="G102" s="33"/>
      <c r="H102" s="64"/>
      <c r="I102" s="65"/>
    </row>
    <row r="103" spans="2:9" ht="18.75" customHeight="1" outlineLevel="1" x14ac:dyDescent="0.4">
      <c r="B103" s="32">
        <v>100</v>
      </c>
      <c r="C103" s="34">
        <v>4</v>
      </c>
      <c r="D103" s="34">
        <v>9</v>
      </c>
      <c r="E103" s="35" t="str">
        <f t="shared" si="1"/>
        <v>木</v>
      </c>
      <c r="F103" s="44"/>
      <c r="G103" s="33"/>
      <c r="H103" s="64"/>
      <c r="I103" s="65"/>
    </row>
    <row r="104" spans="2:9" ht="18.75" customHeight="1" outlineLevel="1" x14ac:dyDescent="0.4">
      <c r="B104" s="32">
        <v>101</v>
      </c>
      <c r="C104" s="34">
        <v>4</v>
      </c>
      <c r="D104" s="34">
        <v>10</v>
      </c>
      <c r="E104" s="35" t="str">
        <f t="shared" si="1"/>
        <v>金</v>
      </c>
      <c r="F104" s="44"/>
      <c r="G104" s="33"/>
      <c r="H104" s="64"/>
      <c r="I104" s="65"/>
    </row>
    <row r="105" spans="2:9" ht="18.75" customHeight="1" outlineLevel="1" x14ac:dyDescent="0.4">
      <c r="B105" s="32">
        <v>102</v>
      </c>
      <c r="C105" s="34">
        <v>4</v>
      </c>
      <c r="D105" s="34">
        <v>11</v>
      </c>
      <c r="E105" s="35" t="str">
        <f t="shared" si="1"/>
        <v>土</v>
      </c>
      <c r="F105" s="44"/>
      <c r="G105" s="33"/>
      <c r="H105" s="64"/>
      <c r="I105" s="65"/>
    </row>
    <row r="106" spans="2:9" ht="18.75" customHeight="1" outlineLevel="1" x14ac:dyDescent="0.4">
      <c r="B106" s="32">
        <v>103</v>
      </c>
      <c r="C106" s="34">
        <v>4</v>
      </c>
      <c r="D106" s="34">
        <v>12</v>
      </c>
      <c r="E106" s="35" t="str">
        <f t="shared" si="1"/>
        <v>日</v>
      </c>
      <c r="F106" s="44"/>
      <c r="G106" s="33"/>
      <c r="H106" s="64"/>
      <c r="I106" s="65"/>
    </row>
    <row r="107" spans="2:9" ht="18.75" customHeight="1" outlineLevel="1" x14ac:dyDescent="0.4">
      <c r="B107" s="32">
        <v>104</v>
      </c>
      <c r="C107" s="34">
        <v>4</v>
      </c>
      <c r="D107" s="34">
        <v>13</v>
      </c>
      <c r="E107" s="35" t="str">
        <f t="shared" si="1"/>
        <v>月</v>
      </c>
      <c r="F107" s="44"/>
      <c r="G107" s="33"/>
      <c r="H107" s="64"/>
      <c r="I107" s="65"/>
    </row>
    <row r="108" spans="2:9" ht="18.75" customHeight="1" outlineLevel="1" x14ac:dyDescent="0.4">
      <c r="B108" s="32">
        <v>105</v>
      </c>
      <c r="C108" s="34">
        <v>4</v>
      </c>
      <c r="D108" s="34">
        <v>14</v>
      </c>
      <c r="E108" s="35" t="str">
        <f t="shared" si="1"/>
        <v>火</v>
      </c>
      <c r="F108" s="44"/>
      <c r="G108" s="33"/>
      <c r="H108" s="64"/>
      <c r="I108" s="65"/>
    </row>
    <row r="109" spans="2:9" ht="18.75" customHeight="1" outlineLevel="1" x14ac:dyDescent="0.4">
      <c r="B109" s="32">
        <v>106</v>
      </c>
      <c r="C109" s="34">
        <v>4</v>
      </c>
      <c r="D109" s="34">
        <v>15</v>
      </c>
      <c r="E109" s="35" t="str">
        <f t="shared" si="1"/>
        <v>水</v>
      </c>
      <c r="F109" s="44"/>
      <c r="G109" s="33"/>
      <c r="H109" s="64"/>
      <c r="I109" s="65"/>
    </row>
    <row r="110" spans="2:9" ht="18.75" customHeight="1" outlineLevel="1" x14ac:dyDescent="0.4">
      <c r="B110" s="32">
        <v>107</v>
      </c>
      <c r="C110" s="34">
        <v>4</v>
      </c>
      <c r="D110" s="34">
        <v>16</v>
      </c>
      <c r="E110" s="35" t="str">
        <f t="shared" si="1"/>
        <v>木</v>
      </c>
      <c r="F110" s="44"/>
      <c r="G110" s="33"/>
      <c r="H110" s="64"/>
      <c r="I110" s="65"/>
    </row>
    <row r="111" spans="2:9" ht="18.75" customHeight="1" outlineLevel="1" x14ac:dyDescent="0.4">
      <c r="B111" s="32">
        <v>108</v>
      </c>
      <c r="C111" s="34">
        <v>4</v>
      </c>
      <c r="D111" s="34">
        <v>17</v>
      </c>
      <c r="E111" s="35" t="str">
        <f t="shared" si="1"/>
        <v>金</v>
      </c>
      <c r="F111" s="44"/>
      <c r="G111" s="33"/>
      <c r="H111" s="64"/>
      <c r="I111" s="65"/>
    </row>
    <row r="112" spans="2:9" ht="18.75" customHeight="1" outlineLevel="1" x14ac:dyDescent="0.4">
      <c r="B112" s="32">
        <v>109</v>
      </c>
      <c r="C112" s="34">
        <v>4</v>
      </c>
      <c r="D112" s="34">
        <v>18</v>
      </c>
      <c r="E112" s="35" t="str">
        <f t="shared" si="1"/>
        <v>土</v>
      </c>
      <c r="F112" s="44"/>
      <c r="G112" s="33"/>
      <c r="H112" s="64"/>
      <c r="I112" s="65"/>
    </row>
    <row r="113" spans="2:10" ht="18.75" customHeight="1" outlineLevel="1" x14ac:dyDescent="0.4">
      <c r="B113" s="32">
        <v>110</v>
      </c>
      <c r="C113" s="34">
        <v>4</v>
      </c>
      <c r="D113" s="34">
        <v>19</v>
      </c>
      <c r="E113" s="35" t="str">
        <f t="shared" si="1"/>
        <v>日</v>
      </c>
      <c r="F113" s="44"/>
      <c r="G113" s="33"/>
      <c r="H113" s="64"/>
      <c r="I113" s="65"/>
    </row>
    <row r="114" spans="2:10" ht="18.75" customHeight="1" outlineLevel="1" x14ac:dyDescent="0.4">
      <c r="B114" s="32">
        <v>111</v>
      </c>
      <c r="C114" s="34">
        <v>4</v>
      </c>
      <c r="D114" s="34">
        <v>20</v>
      </c>
      <c r="E114" s="35" t="str">
        <f t="shared" si="1"/>
        <v>月</v>
      </c>
      <c r="F114" s="44"/>
      <c r="G114" s="33"/>
      <c r="H114" s="64"/>
      <c r="I114" s="65"/>
    </row>
    <row r="115" spans="2:10" ht="18.75" customHeight="1" outlineLevel="1" x14ac:dyDescent="0.4">
      <c r="B115" s="32">
        <v>112</v>
      </c>
      <c r="C115" s="34">
        <v>4</v>
      </c>
      <c r="D115" s="34">
        <v>21</v>
      </c>
      <c r="E115" s="35" t="str">
        <f t="shared" si="1"/>
        <v>火</v>
      </c>
      <c r="F115" s="44"/>
      <c r="G115" s="33"/>
      <c r="H115" s="64"/>
      <c r="I115" s="65"/>
    </row>
    <row r="116" spans="2:10" ht="18.75" customHeight="1" outlineLevel="1" x14ac:dyDescent="0.4">
      <c r="B116" s="32">
        <v>113</v>
      </c>
      <c r="C116" s="34">
        <v>4</v>
      </c>
      <c r="D116" s="34">
        <v>22</v>
      </c>
      <c r="E116" s="35" t="str">
        <f t="shared" si="1"/>
        <v>水</v>
      </c>
      <c r="F116" s="44"/>
      <c r="G116" s="33"/>
      <c r="H116" s="64"/>
      <c r="I116" s="65"/>
    </row>
    <row r="117" spans="2:10" ht="18.75" customHeight="1" outlineLevel="1" x14ac:dyDescent="0.4">
      <c r="B117" s="32">
        <v>114</v>
      </c>
      <c r="C117" s="34">
        <v>4</v>
      </c>
      <c r="D117" s="34">
        <v>23</v>
      </c>
      <c r="E117" s="35" t="str">
        <f t="shared" si="1"/>
        <v>木</v>
      </c>
      <c r="F117" s="44"/>
      <c r="G117" s="33"/>
      <c r="H117" s="64"/>
      <c r="I117" s="65"/>
    </row>
    <row r="118" spans="2:10" ht="18.75" customHeight="1" outlineLevel="1" x14ac:dyDescent="0.4">
      <c r="B118" s="32">
        <v>115</v>
      </c>
      <c r="C118" s="34">
        <v>4</v>
      </c>
      <c r="D118" s="34">
        <v>24</v>
      </c>
      <c r="E118" s="35" t="str">
        <f t="shared" si="1"/>
        <v>金</v>
      </c>
      <c r="F118" s="44"/>
      <c r="G118" s="33"/>
      <c r="H118" s="64"/>
      <c r="I118" s="65"/>
    </row>
    <row r="119" spans="2:10" ht="18.75" customHeight="1" outlineLevel="1" x14ac:dyDescent="0.4">
      <c r="B119" s="32">
        <v>116</v>
      </c>
      <c r="C119" s="34">
        <v>4</v>
      </c>
      <c r="D119" s="34">
        <v>25</v>
      </c>
      <c r="E119" s="35" t="str">
        <f t="shared" si="1"/>
        <v>土</v>
      </c>
      <c r="F119" s="44"/>
      <c r="G119" s="33"/>
      <c r="H119" s="64"/>
      <c r="I119" s="65"/>
    </row>
    <row r="120" spans="2:10" ht="18.75" customHeight="1" outlineLevel="1" x14ac:dyDescent="0.4">
      <c r="B120" s="32">
        <v>117</v>
      </c>
      <c r="C120" s="34">
        <v>4</v>
      </c>
      <c r="D120" s="34">
        <v>26</v>
      </c>
      <c r="E120" s="35" t="str">
        <f t="shared" si="1"/>
        <v>日</v>
      </c>
      <c r="F120" s="44"/>
      <c r="G120" s="33"/>
      <c r="H120" s="64"/>
      <c r="I120" s="65"/>
    </row>
    <row r="121" spans="2:10" ht="18.75" customHeight="1" outlineLevel="1" x14ac:dyDescent="0.4">
      <c r="B121" s="32">
        <v>118</v>
      </c>
      <c r="C121" s="34">
        <v>4</v>
      </c>
      <c r="D121" s="34">
        <v>27</v>
      </c>
      <c r="E121" s="35" t="str">
        <f t="shared" si="1"/>
        <v>月</v>
      </c>
      <c r="F121" s="44"/>
      <c r="G121" s="33"/>
      <c r="H121" s="64"/>
      <c r="I121" s="65"/>
    </row>
    <row r="122" spans="2:10" ht="18.75" customHeight="1" outlineLevel="1" x14ac:dyDescent="0.4">
      <c r="B122" s="32">
        <v>119</v>
      </c>
      <c r="C122" s="34">
        <v>4</v>
      </c>
      <c r="D122" s="34">
        <v>28</v>
      </c>
      <c r="E122" s="35" t="str">
        <f t="shared" si="1"/>
        <v>火</v>
      </c>
      <c r="F122" s="44"/>
      <c r="G122" s="33"/>
      <c r="H122" s="64"/>
      <c r="I122" s="65"/>
    </row>
    <row r="123" spans="2:10" ht="18.75" customHeight="1" outlineLevel="1" x14ac:dyDescent="0.4">
      <c r="B123" s="32">
        <v>120</v>
      </c>
      <c r="C123" s="34">
        <v>4</v>
      </c>
      <c r="D123" s="34">
        <v>29</v>
      </c>
      <c r="E123" s="35" t="str">
        <f t="shared" si="1"/>
        <v>水</v>
      </c>
      <c r="F123" s="44"/>
      <c r="G123" s="33"/>
      <c r="H123" s="64"/>
      <c r="I123" s="65"/>
    </row>
    <row r="124" spans="2:10" ht="18.75" customHeight="1" outlineLevel="1" x14ac:dyDescent="0.4">
      <c r="B124" s="32">
        <v>121</v>
      </c>
      <c r="C124" s="34">
        <v>4</v>
      </c>
      <c r="D124" s="34">
        <v>30</v>
      </c>
      <c r="E124" s="35" t="str">
        <f t="shared" si="1"/>
        <v>木</v>
      </c>
      <c r="F124" s="44"/>
      <c r="G124" s="33"/>
      <c r="H124" s="64"/>
      <c r="I124" s="65"/>
      <c r="J124" s="36" t="str">
        <f>SUM(F95:F124)&amp;"H"&amp;" / "&amp;COUNTA(H95:H124)&amp;"日"</f>
        <v>0H / 0日</v>
      </c>
    </row>
    <row r="125" spans="2:10" ht="18.75" customHeight="1" x14ac:dyDescent="0.4">
      <c r="B125" s="32">
        <v>122</v>
      </c>
      <c r="C125" s="34">
        <v>5</v>
      </c>
      <c r="D125" s="34">
        <v>1</v>
      </c>
      <c r="E125" s="35" t="str">
        <f t="shared" si="1"/>
        <v>金</v>
      </c>
      <c r="F125" s="44"/>
      <c r="G125" s="33"/>
      <c r="H125" s="64"/>
      <c r="I125" s="65"/>
    </row>
    <row r="126" spans="2:10" ht="18.75" customHeight="1" outlineLevel="1" x14ac:dyDescent="0.4">
      <c r="B126" s="32">
        <v>123</v>
      </c>
      <c r="C126" s="34">
        <v>5</v>
      </c>
      <c r="D126" s="34" t="s">
        <v>15</v>
      </c>
      <c r="E126" s="35" t="str">
        <f t="shared" si="1"/>
        <v>土</v>
      </c>
      <c r="F126" s="44"/>
      <c r="G126" s="33"/>
      <c r="H126" s="64"/>
      <c r="I126" s="65"/>
    </row>
    <row r="127" spans="2:10" ht="18.75" customHeight="1" outlineLevel="1" x14ac:dyDescent="0.4">
      <c r="B127" s="32">
        <v>124</v>
      </c>
      <c r="C127" s="34">
        <v>5</v>
      </c>
      <c r="D127" s="34">
        <v>3</v>
      </c>
      <c r="E127" s="35" t="str">
        <f t="shared" si="1"/>
        <v>日</v>
      </c>
      <c r="F127" s="44"/>
      <c r="G127" s="33"/>
      <c r="H127" s="64"/>
      <c r="I127" s="65"/>
    </row>
    <row r="128" spans="2:10" ht="18.75" customHeight="1" outlineLevel="1" x14ac:dyDescent="0.4">
      <c r="B128" s="32">
        <v>125</v>
      </c>
      <c r="C128" s="34">
        <v>5</v>
      </c>
      <c r="D128" s="34">
        <v>4</v>
      </c>
      <c r="E128" s="35" t="str">
        <f t="shared" si="1"/>
        <v>月</v>
      </c>
      <c r="F128" s="44"/>
      <c r="G128" s="33"/>
      <c r="H128" s="64"/>
      <c r="I128" s="65"/>
    </row>
    <row r="129" spans="2:9" ht="18.75" customHeight="1" outlineLevel="1" x14ac:dyDescent="0.4">
      <c r="B129" s="32">
        <v>126</v>
      </c>
      <c r="C129" s="34">
        <v>5</v>
      </c>
      <c r="D129" s="34">
        <v>5</v>
      </c>
      <c r="E129" s="35" t="str">
        <f t="shared" si="1"/>
        <v>火</v>
      </c>
      <c r="F129" s="44"/>
      <c r="G129" s="33"/>
      <c r="H129" s="64"/>
      <c r="I129" s="65"/>
    </row>
    <row r="130" spans="2:9" ht="18.75" customHeight="1" outlineLevel="1" x14ac:dyDescent="0.4">
      <c r="B130" s="32">
        <v>127</v>
      </c>
      <c r="C130" s="34">
        <v>5</v>
      </c>
      <c r="D130" s="34">
        <v>6</v>
      </c>
      <c r="E130" s="35" t="str">
        <f t="shared" si="1"/>
        <v>水</v>
      </c>
      <c r="F130" s="44"/>
      <c r="G130" s="33"/>
      <c r="H130" s="64"/>
      <c r="I130" s="65"/>
    </row>
    <row r="131" spans="2:9" ht="18.75" customHeight="1" outlineLevel="1" x14ac:dyDescent="0.4">
      <c r="B131" s="32">
        <v>128</v>
      </c>
      <c r="C131" s="34">
        <v>5</v>
      </c>
      <c r="D131" s="34">
        <v>7</v>
      </c>
      <c r="E131" s="35" t="str">
        <f t="shared" si="1"/>
        <v>木</v>
      </c>
      <c r="F131" s="44"/>
      <c r="G131" s="33"/>
      <c r="H131" s="64"/>
      <c r="I131" s="65"/>
    </row>
    <row r="132" spans="2:9" ht="18.75" customHeight="1" outlineLevel="1" x14ac:dyDescent="0.4">
      <c r="B132" s="32">
        <v>129</v>
      </c>
      <c r="C132" s="34">
        <v>5</v>
      </c>
      <c r="D132" s="34">
        <v>8</v>
      </c>
      <c r="E132" s="35" t="str">
        <f t="shared" ref="E132:E195" si="2">TEXT($B$2&amp;"/"&amp;C132&amp;"/"&amp;D132,"aaa")</f>
        <v>金</v>
      </c>
      <c r="F132" s="44"/>
      <c r="G132" s="33"/>
      <c r="H132" s="64"/>
      <c r="I132" s="65"/>
    </row>
    <row r="133" spans="2:9" ht="18.75" customHeight="1" outlineLevel="1" x14ac:dyDescent="0.4">
      <c r="B133" s="32">
        <v>130</v>
      </c>
      <c r="C133" s="34">
        <v>5</v>
      </c>
      <c r="D133" s="34">
        <v>9</v>
      </c>
      <c r="E133" s="35" t="str">
        <f t="shared" si="2"/>
        <v>土</v>
      </c>
      <c r="F133" s="44"/>
      <c r="G133" s="33"/>
      <c r="H133" s="64"/>
      <c r="I133" s="65"/>
    </row>
    <row r="134" spans="2:9" ht="18.75" customHeight="1" outlineLevel="1" x14ac:dyDescent="0.4">
      <c r="B134" s="32">
        <v>131</v>
      </c>
      <c r="C134" s="34">
        <v>5</v>
      </c>
      <c r="D134" s="34">
        <v>10</v>
      </c>
      <c r="E134" s="35" t="str">
        <f t="shared" si="2"/>
        <v>日</v>
      </c>
      <c r="F134" s="44"/>
      <c r="G134" s="33"/>
      <c r="H134" s="64"/>
      <c r="I134" s="65"/>
    </row>
    <row r="135" spans="2:9" ht="18.75" customHeight="1" outlineLevel="1" x14ac:dyDescent="0.4">
      <c r="B135" s="32">
        <v>132</v>
      </c>
      <c r="C135" s="34">
        <v>5</v>
      </c>
      <c r="D135" s="34">
        <v>11</v>
      </c>
      <c r="E135" s="35" t="str">
        <f t="shared" si="2"/>
        <v>月</v>
      </c>
      <c r="F135" s="44"/>
      <c r="G135" s="33"/>
      <c r="H135" s="64"/>
      <c r="I135" s="65"/>
    </row>
    <row r="136" spans="2:9" ht="18.75" customHeight="1" outlineLevel="1" x14ac:dyDescent="0.4">
      <c r="B136" s="32">
        <v>133</v>
      </c>
      <c r="C136" s="34">
        <v>5</v>
      </c>
      <c r="D136" s="34">
        <v>12</v>
      </c>
      <c r="E136" s="35" t="str">
        <f t="shared" si="2"/>
        <v>火</v>
      </c>
      <c r="F136" s="44"/>
      <c r="G136" s="33"/>
      <c r="H136" s="64"/>
      <c r="I136" s="65"/>
    </row>
    <row r="137" spans="2:9" ht="18.75" customHeight="1" outlineLevel="1" x14ac:dyDescent="0.4">
      <c r="B137" s="32">
        <v>134</v>
      </c>
      <c r="C137" s="34">
        <v>5</v>
      </c>
      <c r="D137" s="34">
        <v>13</v>
      </c>
      <c r="E137" s="35" t="str">
        <f t="shared" si="2"/>
        <v>水</v>
      </c>
      <c r="F137" s="44"/>
      <c r="G137" s="33"/>
      <c r="H137" s="64"/>
      <c r="I137" s="65"/>
    </row>
    <row r="138" spans="2:9" ht="18.75" customHeight="1" outlineLevel="1" x14ac:dyDescent="0.4">
      <c r="B138" s="32">
        <v>135</v>
      </c>
      <c r="C138" s="34">
        <v>5</v>
      </c>
      <c r="D138" s="34">
        <v>14</v>
      </c>
      <c r="E138" s="35" t="str">
        <f t="shared" si="2"/>
        <v>木</v>
      </c>
      <c r="F138" s="44"/>
      <c r="G138" s="33"/>
      <c r="H138" s="64"/>
      <c r="I138" s="65"/>
    </row>
    <row r="139" spans="2:9" ht="18.75" customHeight="1" outlineLevel="1" x14ac:dyDescent="0.4">
      <c r="B139" s="32">
        <v>136</v>
      </c>
      <c r="C139" s="34">
        <v>5</v>
      </c>
      <c r="D139" s="34">
        <v>15</v>
      </c>
      <c r="E139" s="35" t="str">
        <f t="shared" si="2"/>
        <v>金</v>
      </c>
      <c r="F139" s="44"/>
      <c r="G139" s="33"/>
      <c r="H139" s="64"/>
      <c r="I139" s="65"/>
    </row>
    <row r="140" spans="2:9" ht="18.75" customHeight="1" outlineLevel="1" x14ac:dyDescent="0.4">
      <c r="B140" s="32">
        <v>137</v>
      </c>
      <c r="C140" s="34">
        <v>5</v>
      </c>
      <c r="D140" s="34">
        <v>16</v>
      </c>
      <c r="E140" s="35" t="str">
        <f t="shared" si="2"/>
        <v>土</v>
      </c>
      <c r="F140" s="44"/>
      <c r="G140" s="33"/>
      <c r="H140" s="64"/>
      <c r="I140" s="65"/>
    </row>
    <row r="141" spans="2:9" ht="18.75" customHeight="1" outlineLevel="1" x14ac:dyDescent="0.4">
      <c r="B141" s="32">
        <v>138</v>
      </c>
      <c r="C141" s="34">
        <v>5</v>
      </c>
      <c r="D141" s="34">
        <v>17</v>
      </c>
      <c r="E141" s="35" t="str">
        <f t="shared" si="2"/>
        <v>日</v>
      </c>
      <c r="F141" s="44"/>
      <c r="G141" s="33"/>
      <c r="H141" s="64"/>
      <c r="I141" s="65"/>
    </row>
    <row r="142" spans="2:9" ht="18.75" customHeight="1" outlineLevel="1" x14ac:dyDescent="0.4">
      <c r="B142" s="32">
        <v>139</v>
      </c>
      <c r="C142" s="34">
        <v>5</v>
      </c>
      <c r="D142" s="34">
        <v>18</v>
      </c>
      <c r="E142" s="35" t="str">
        <f t="shared" si="2"/>
        <v>月</v>
      </c>
      <c r="F142" s="44"/>
      <c r="G142" s="33"/>
      <c r="H142" s="64"/>
      <c r="I142" s="65"/>
    </row>
    <row r="143" spans="2:9" ht="18.75" customHeight="1" outlineLevel="1" x14ac:dyDescent="0.4">
      <c r="B143" s="32">
        <v>140</v>
      </c>
      <c r="C143" s="34">
        <v>5</v>
      </c>
      <c r="D143" s="34">
        <v>19</v>
      </c>
      <c r="E143" s="35" t="str">
        <f t="shared" si="2"/>
        <v>火</v>
      </c>
      <c r="F143" s="44"/>
      <c r="G143" s="33"/>
      <c r="H143" s="64"/>
      <c r="I143" s="65"/>
    </row>
    <row r="144" spans="2:9" ht="18.75" customHeight="1" outlineLevel="1" x14ac:dyDescent="0.4">
      <c r="B144" s="32">
        <v>141</v>
      </c>
      <c r="C144" s="34">
        <v>5</v>
      </c>
      <c r="D144" s="34">
        <v>20</v>
      </c>
      <c r="E144" s="35" t="str">
        <f t="shared" si="2"/>
        <v>水</v>
      </c>
      <c r="F144" s="44"/>
      <c r="G144" s="33"/>
      <c r="H144" s="64"/>
      <c r="I144" s="65"/>
    </row>
    <row r="145" spans="2:10" ht="18.75" customHeight="1" outlineLevel="1" x14ac:dyDescent="0.4">
      <c r="B145" s="32">
        <v>142</v>
      </c>
      <c r="C145" s="34">
        <v>5</v>
      </c>
      <c r="D145" s="34">
        <v>21</v>
      </c>
      <c r="E145" s="35" t="str">
        <f t="shared" si="2"/>
        <v>木</v>
      </c>
      <c r="F145" s="44"/>
      <c r="G145" s="33"/>
      <c r="H145" s="64"/>
      <c r="I145" s="65"/>
    </row>
    <row r="146" spans="2:10" ht="18.75" customHeight="1" outlineLevel="1" x14ac:dyDescent="0.4">
      <c r="B146" s="32">
        <v>143</v>
      </c>
      <c r="C146" s="34">
        <v>5</v>
      </c>
      <c r="D146" s="34">
        <v>22</v>
      </c>
      <c r="E146" s="35" t="str">
        <f t="shared" si="2"/>
        <v>金</v>
      </c>
      <c r="F146" s="44"/>
      <c r="G146" s="33"/>
      <c r="H146" s="64"/>
      <c r="I146" s="65"/>
    </row>
    <row r="147" spans="2:10" ht="18.75" customHeight="1" outlineLevel="1" x14ac:dyDescent="0.4">
      <c r="B147" s="32">
        <v>144</v>
      </c>
      <c r="C147" s="34">
        <v>5</v>
      </c>
      <c r="D147" s="34">
        <v>23</v>
      </c>
      <c r="E147" s="35" t="str">
        <f t="shared" si="2"/>
        <v>土</v>
      </c>
      <c r="F147" s="44"/>
      <c r="G147" s="33"/>
      <c r="H147" s="64"/>
      <c r="I147" s="65"/>
    </row>
    <row r="148" spans="2:10" ht="18.75" customHeight="1" outlineLevel="1" x14ac:dyDescent="0.4">
      <c r="B148" s="32">
        <v>145</v>
      </c>
      <c r="C148" s="34">
        <v>5</v>
      </c>
      <c r="D148" s="34">
        <v>24</v>
      </c>
      <c r="E148" s="35" t="str">
        <f t="shared" si="2"/>
        <v>日</v>
      </c>
      <c r="F148" s="44"/>
      <c r="G148" s="33"/>
      <c r="H148" s="64"/>
      <c r="I148" s="65"/>
    </row>
    <row r="149" spans="2:10" ht="18.75" customHeight="1" outlineLevel="1" x14ac:dyDescent="0.4">
      <c r="B149" s="32">
        <v>146</v>
      </c>
      <c r="C149" s="34">
        <v>5</v>
      </c>
      <c r="D149" s="34">
        <v>25</v>
      </c>
      <c r="E149" s="35" t="str">
        <f t="shared" si="2"/>
        <v>月</v>
      </c>
      <c r="F149" s="44"/>
      <c r="G149" s="33"/>
      <c r="H149" s="64"/>
      <c r="I149" s="65"/>
    </row>
    <row r="150" spans="2:10" ht="18.75" customHeight="1" outlineLevel="1" x14ac:dyDescent="0.4">
      <c r="B150" s="32">
        <v>147</v>
      </c>
      <c r="C150" s="34">
        <v>5</v>
      </c>
      <c r="D150" s="34">
        <v>26</v>
      </c>
      <c r="E150" s="35" t="str">
        <f t="shared" si="2"/>
        <v>火</v>
      </c>
      <c r="F150" s="44"/>
      <c r="G150" s="33"/>
      <c r="H150" s="64"/>
      <c r="I150" s="65"/>
    </row>
    <row r="151" spans="2:10" ht="18.75" customHeight="1" outlineLevel="1" x14ac:dyDescent="0.4">
      <c r="B151" s="32">
        <v>148</v>
      </c>
      <c r="C151" s="34">
        <v>5</v>
      </c>
      <c r="D151" s="34">
        <v>27</v>
      </c>
      <c r="E151" s="35" t="str">
        <f t="shared" si="2"/>
        <v>水</v>
      </c>
      <c r="F151" s="44"/>
      <c r="G151" s="33"/>
      <c r="H151" s="64"/>
      <c r="I151" s="65"/>
    </row>
    <row r="152" spans="2:10" ht="18.75" customHeight="1" outlineLevel="1" x14ac:dyDescent="0.4">
      <c r="B152" s="32">
        <v>149</v>
      </c>
      <c r="C152" s="34">
        <v>5</v>
      </c>
      <c r="D152" s="34">
        <v>28</v>
      </c>
      <c r="E152" s="35" t="str">
        <f t="shared" si="2"/>
        <v>木</v>
      </c>
      <c r="F152" s="44"/>
      <c r="G152" s="33"/>
      <c r="H152" s="64"/>
      <c r="I152" s="46"/>
    </row>
    <row r="153" spans="2:10" ht="18.75" customHeight="1" outlineLevel="1" x14ac:dyDescent="0.4">
      <c r="B153" s="32">
        <v>150</v>
      </c>
      <c r="C153" s="34">
        <v>5</v>
      </c>
      <c r="D153" s="34">
        <v>29</v>
      </c>
      <c r="E153" s="35" t="str">
        <f t="shared" si="2"/>
        <v>金</v>
      </c>
      <c r="F153" s="44"/>
      <c r="G153" s="33"/>
      <c r="H153" s="64"/>
      <c r="I153" s="65"/>
    </row>
    <row r="154" spans="2:10" ht="18.75" customHeight="1" outlineLevel="1" x14ac:dyDescent="0.4">
      <c r="B154" s="32">
        <v>151</v>
      </c>
      <c r="C154" s="34">
        <v>5</v>
      </c>
      <c r="D154" s="34">
        <v>30</v>
      </c>
      <c r="E154" s="35" t="str">
        <f t="shared" si="2"/>
        <v>土</v>
      </c>
      <c r="F154" s="44"/>
      <c r="G154" s="33"/>
      <c r="H154" s="64"/>
      <c r="I154" s="65"/>
    </row>
    <row r="155" spans="2:10" ht="18.75" customHeight="1" outlineLevel="1" x14ac:dyDescent="0.4">
      <c r="B155" s="32">
        <v>152</v>
      </c>
      <c r="C155" s="34">
        <v>5</v>
      </c>
      <c r="D155" s="34">
        <v>31</v>
      </c>
      <c r="E155" s="35" t="str">
        <f t="shared" si="2"/>
        <v>日</v>
      </c>
      <c r="F155" s="44"/>
      <c r="G155" s="33"/>
      <c r="H155" s="64"/>
      <c r="I155" s="65"/>
      <c r="J155" s="36" t="str">
        <f>SUM(F125:F155)&amp;"H"&amp;" / "&amp;COUNTA(H125:H155)&amp;"日"</f>
        <v>0H / 0日</v>
      </c>
    </row>
    <row r="156" spans="2:10" ht="18.75" customHeight="1" x14ac:dyDescent="0.4">
      <c r="B156" s="32">
        <v>153</v>
      </c>
      <c r="C156" s="34">
        <v>6</v>
      </c>
      <c r="D156" s="34">
        <v>1</v>
      </c>
      <c r="E156" s="35" t="str">
        <f t="shared" si="2"/>
        <v>月</v>
      </c>
      <c r="F156" s="44"/>
      <c r="G156" s="33"/>
      <c r="H156" s="64"/>
      <c r="I156" s="65"/>
    </row>
    <row r="157" spans="2:10" ht="18.75" customHeight="1" outlineLevel="1" x14ac:dyDescent="0.4">
      <c r="B157" s="32">
        <v>154</v>
      </c>
      <c r="C157" s="34">
        <v>6</v>
      </c>
      <c r="D157" s="34" t="s">
        <v>15</v>
      </c>
      <c r="E157" s="35" t="str">
        <f t="shared" si="2"/>
        <v>火</v>
      </c>
      <c r="F157" s="44"/>
      <c r="G157" s="33"/>
      <c r="H157" s="64"/>
      <c r="I157" s="65"/>
    </row>
    <row r="158" spans="2:10" ht="18.75" customHeight="1" outlineLevel="1" x14ac:dyDescent="0.4">
      <c r="B158" s="32">
        <v>155</v>
      </c>
      <c r="C158" s="34">
        <v>6</v>
      </c>
      <c r="D158" s="34">
        <v>3</v>
      </c>
      <c r="E158" s="35" t="str">
        <f t="shared" si="2"/>
        <v>水</v>
      </c>
      <c r="F158" s="44"/>
      <c r="G158" s="33"/>
      <c r="H158" s="64"/>
      <c r="I158" s="65"/>
    </row>
    <row r="159" spans="2:10" ht="18.75" customHeight="1" outlineLevel="1" x14ac:dyDescent="0.4">
      <c r="B159" s="32">
        <v>156</v>
      </c>
      <c r="C159" s="34">
        <v>6</v>
      </c>
      <c r="D159" s="34">
        <v>4</v>
      </c>
      <c r="E159" s="35" t="str">
        <f t="shared" si="2"/>
        <v>木</v>
      </c>
      <c r="F159" s="44"/>
      <c r="G159" s="33"/>
      <c r="H159" s="64"/>
      <c r="I159" s="65"/>
    </row>
    <row r="160" spans="2:10" ht="18.75" customHeight="1" outlineLevel="1" x14ac:dyDescent="0.4">
      <c r="B160" s="32">
        <v>157</v>
      </c>
      <c r="C160" s="34">
        <v>6</v>
      </c>
      <c r="D160" s="34">
        <v>5</v>
      </c>
      <c r="E160" s="35" t="str">
        <f t="shared" si="2"/>
        <v>金</v>
      </c>
      <c r="F160" s="44"/>
      <c r="G160" s="33"/>
      <c r="H160" s="64"/>
      <c r="I160" s="65"/>
    </row>
    <row r="161" spans="2:9" ht="18.75" customHeight="1" outlineLevel="1" x14ac:dyDescent="0.4">
      <c r="B161" s="32">
        <v>158</v>
      </c>
      <c r="C161" s="34">
        <v>6</v>
      </c>
      <c r="D161" s="34">
        <v>6</v>
      </c>
      <c r="E161" s="35" t="str">
        <f t="shared" si="2"/>
        <v>土</v>
      </c>
      <c r="F161" s="44"/>
      <c r="G161" s="33"/>
      <c r="H161" s="64"/>
      <c r="I161" s="65"/>
    </row>
    <row r="162" spans="2:9" ht="18.75" customHeight="1" outlineLevel="1" x14ac:dyDescent="0.4">
      <c r="B162" s="32">
        <v>159</v>
      </c>
      <c r="C162" s="34">
        <v>6</v>
      </c>
      <c r="D162" s="34">
        <v>7</v>
      </c>
      <c r="E162" s="35" t="str">
        <f t="shared" si="2"/>
        <v>日</v>
      </c>
      <c r="F162" s="44"/>
      <c r="G162" s="33"/>
      <c r="H162" s="64"/>
      <c r="I162" s="46"/>
    </row>
    <row r="163" spans="2:9" ht="18.75" customHeight="1" outlineLevel="1" x14ac:dyDescent="0.4">
      <c r="B163" s="32">
        <v>160</v>
      </c>
      <c r="C163" s="34">
        <v>6</v>
      </c>
      <c r="D163" s="34">
        <v>8</v>
      </c>
      <c r="E163" s="35" t="str">
        <f t="shared" si="2"/>
        <v>月</v>
      </c>
      <c r="F163" s="44"/>
      <c r="G163" s="33"/>
      <c r="H163" s="64"/>
      <c r="I163" s="65"/>
    </row>
    <row r="164" spans="2:9" ht="18.75" customHeight="1" outlineLevel="1" x14ac:dyDescent="0.4">
      <c r="B164" s="32">
        <v>161</v>
      </c>
      <c r="C164" s="34">
        <v>6</v>
      </c>
      <c r="D164" s="34">
        <v>9</v>
      </c>
      <c r="E164" s="35" t="str">
        <f t="shared" si="2"/>
        <v>火</v>
      </c>
      <c r="F164" s="44"/>
      <c r="G164" s="33"/>
      <c r="H164" s="64"/>
      <c r="I164" s="65"/>
    </row>
    <row r="165" spans="2:9" ht="18.75" customHeight="1" outlineLevel="1" x14ac:dyDescent="0.4">
      <c r="B165" s="32">
        <v>162</v>
      </c>
      <c r="C165" s="34">
        <v>6</v>
      </c>
      <c r="D165" s="34">
        <v>10</v>
      </c>
      <c r="E165" s="35" t="str">
        <f t="shared" si="2"/>
        <v>水</v>
      </c>
      <c r="F165" s="44"/>
      <c r="G165" s="33"/>
      <c r="H165" s="64"/>
      <c r="I165" s="65"/>
    </row>
    <row r="166" spans="2:9" ht="18.75" customHeight="1" outlineLevel="1" x14ac:dyDescent="0.4">
      <c r="B166" s="32">
        <v>163</v>
      </c>
      <c r="C166" s="34">
        <v>6</v>
      </c>
      <c r="D166" s="34">
        <v>11</v>
      </c>
      <c r="E166" s="35" t="str">
        <f t="shared" si="2"/>
        <v>木</v>
      </c>
      <c r="F166" s="44"/>
      <c r="G166" s="33"/>
      <c r="H166" s="64"/>
      <c r="I166" s="65"/>
    </row>
    <row r="167" spans="2:9" ht="18.75" customHeight="1" outlineLevel="1" x14ac:dyDescent="0.4">
      <c r="B167" s="32">
        <v>164</v>
      </c>
      <c r="C167" s="34">
        <v>6</v>
      </c>
      <c r="D167" s="34">
        <v>12</v>
      </c>
      <c r="E167" s="35" t="str">
        <f t="shared" si="2"/>
        <v>金</v>
      </c>
      <c r="F167" s="44"/>
      <c r="G167" s="33"/>
      <c r="H167" s="64"/>
      <c r="I167" s="65"/>
    </row>
    <row r="168" spans="2:9" ht="18.75" customHeight="1" outlineLevel="1" x14ac:dyDescent="0.4">
      <c r="B168" s="32">
        <v>165</v>
      </c>
      <c r="C168" s="34">
        <v>6</v>
      </c>
      <c r="D168" s="34">
        <v>13</v>
      </c>
      <c r="E168" s="35" t="str">
        <f t="shared" si="2"/>
        <v>土</v>
      </c>
      <c r="F168" s="44"/>
      <c r="G168" s="33"/>
      <c r="H168" s="64"/>
      <c r="I168" s="65"/>
    </row>
    <row r="169" spans="2:9" ht="18.75" customHeight="1" outlineLevel="1" x14ac:dyDescent="0.4">
      <c r="B169" s="32">
        <v>166</v>
      </c>
      <c r="C169" s="34">
        <v>6</v>
      </c>
      <c r="D169" s="34">
        <v>14</v>
      </c>
      <c r="E169" s="35" t="str">
        <f t="shared" si="2"/>
        <v>日</v>
      </c>
      <c r="F169" s="44"/>
      <c r="G169" s="33"/>
      <c r="H169" s="64"/>
      <c r="I169" s="65"/>
    </row>
    <row r="170" spans="2:9" ht="18.75" customHeight="1" outlineLevel="1" x14ac:dyDescent="0.4">
      <c r="B170" s="32">
        <v>167</v>
      </c>
      <c r="C170" s="34">
        <v>6</v>
      </c>
      <c r="D170" s="34">
        <v>15</v>
      </c>
      <c r="E170" s="35" t="str">
        <f t="shared" si="2"/>
        <v>月</v>
      </c>
      <c r="F170" s="44"/>
      <c r="G170" s="33"/>
      <c r="H170" s="64"/>
      <c r="I170" s="65"/>
    </row>
    <row r="171" spans="2:9" ht="18.75" customHeight="1" outlineLevel="1" x14ac:dyDescent="0.4">
      <c r="B171" s="32">
        <v>168</v>
      </c>
      <c r="C171" s="34">
        <v>6</v>
      </c>
      <c r="D171" s="34">
        <v>16</v>
      </c>
      <c r="E171" s="35" t="str">
        <f t="shared" si="2"/>
        <v>火</v>
      </c>
      <c r="F171" s="44"/>
      <c r="G171" s="33"/>
      <c r="H171" s="64"/>
      <c r="I171" s="65"/>
    </row>
    <row r="172" spans="2:9" ht="18.75" customHeight="1" outlineLevel="1" x14ac:dyDescent="0.4">
      <c r="B172" s="32">
        <v>169</v>
      </c>
      <c r="C172" s="34">
        <v>6</v>
      </c>
      <c r="D172" s="34">
        <v>17</v>
      </c>
      <c r="E172" s="35" t="str">
        <f t="shared" si="2"/>
        <v>水</v>
      </c>
      <c r="F172" s="44"/>
      <c r="G172" s="33"/>
      <c r="H172" s="64"/>
      <c r="I172" s="65"/>
    </row>
    <row r="173" spans="2:9" ht="18.75" customHeight="1" outlineLevel="1" x14ac:dyDescent="0.4">
      <c r="B173" s="32">
        <v>170</v>
      </c>
      <c r="C173" s="34">
        <v>6</v>
      </c>
      <c r="D173" s="34">
        <v>18</v>
      </c>
      <c r="E173" s="35" t="str">
        <f t="shared" si="2"/>
        <v>木</v>
      </c>
      <c r="F173" s="44"/>
      <c r="G173" s="33"/>
      <c r="H173" s="64"/>
      <c r="I173" s="65"/>
    </row>
    <row r="174" spans="2:9" ht="18.75" customHeight="1" outlineLevel="1" x14ac:dyDescent="0.4">
      <c r="B174" s="32">
        <v>171</v>
      </c>
      <c r="C174" s="34">
        <v>6</v>
      </c>
      <c r="D174" s="34">
        <v>19</v>
      </c>
      <c r="E174" s="35" t="str">
        <f t="shared" si="2"/>
        <v>金</v>
      </c>
      <c r="F174" s="44"/>
      <c r="G174" s="33"/>
      <c r="H174" s="64"/>
      <c r="I174" s="65"/>
    </row>
    <row r="175" spans="2:9" ht="18.75" customHeight="1" outlineLevel="1" x14ac:dyDescent="0.4">
      <c r="B175" s="32">
        <v>172</v>
      </c>
      <c r="C175" s="34">
        <v>6</v>
      </c>
      <c r="D175" s="34">
        <v>20</v>
      </c>
      <c r="E175" s="35" t="str">
        <f t="shared" si="2"/>
        <v>土</v>
      </c>
      <c r="F175" s="44"/>
      <c r="G175" s="33"/>
      <c r="H175" s="64"/>
      <c r="I175" s="65"/>
    </row>
    <row r="176" spans="2:9" ht="18.75" customHeight="1" outlineLevel="1" x14ac:dyDescent="0.4">
      <c r="B176" s="32">
        <v>173</v>
      </c>
      <c r="C176" s="34">
        <v>6</v>
      </c>
      <c r="D176" s="34">
        <v>21</v>
      </c>
      <c r="E176" s="35" t="str">
        <f t="shared" si="2"/>
        <v>日</v>
      </c>
      <c r="F176" s="44"/>
      <c r="G176" s="33"/>
      <c r="H176" s="64"/>
      <c r="I176" s="65"/>
    </row>
    <row r="177" spans="2:10" ht="18.75" customHeight="1" outlineLevel="1" x14ac:dyDescent="0.4">
      <c r="B177" s="32">
        <v>174</v>
      </c>
      <c r="C177" s="34">
        <v>6</v>
      </c>
      <c r="D177" s="34">
        <v>22</v>
      </c>
      <c r="E177" s="35" t="str">
        <f t="shared" si="2"/>
        <v>月</v>
      </c>
      <c r="F177" s="44"/>
      <c r="G177" s="33"/>
      <c r="H177" s="64"/>
      <c r="I177" s="65"/>
    </row>
    <row r="178" spans="2:10" ht="18.75" customHeight="1" outlineLevel="1" x14ac:dyDescent="0.4">
      <c r="B178" s="32">
        <v>175</v>
      </c>
      <c r="C178" s="34">
        <v>6</v>
      </c>
      <c r="D178" s="34">
        <v>23</v>
      </c>
      <c r="E178" s="35" t="str">
        <f t="shared" si="2"/>
        <v>火</v>
      </c>
      <c r="F178" s="44"/>
      <c r="G178" s="33"/>
      <c r="H178" s="64"/>
      <c r="I178" s="65"/>
    </row>
    <row r="179" spans="2:10" ht="18.75" customHeight="1" outlineLevel="1" x14ac:dyDescent="0.4">
      <c r="B179" s="32">
        <v>176</v>
      </c>
      <c r="C179" s="34">
        <v>6</v>
      </c>
      <c r="D179" s="34">
        <v>24</v>
      </c>
      <c r="E179" s="35" t="str">
        <f t="shared" si="2"/>
        <v>水</v>
      </c>
      <c r="F179" s="44"/>
      <c r="G179" s="33"/>
      <c r="H179" s="64"/>
      <c r="I179" s="65"/>
    </row>
    <row r="180" spans="2:10" ht="18.75" customHeight="1" outlineLevel="1" x14ac:dyDescent="0.4">
      <c r="B180" s="32">
        <v>177</v>
      </c>
      <c r="C180" s="34">
        <v>6</v>
      </c>
      <c r="D180" s="34">
        <v>25</v>
      </c>
      <c r="E180" s="35" t="str">
        <f t="shared" si="2"/>
        <v>木</v>
      </c>
      <c r="F180" s="44"/>
      <c r="G180" s="33"/>
      <c r="H180" s="64"/>
      <c r="I180" s="65"/>
    </row>
    <row r="181" spans="2:10" ht="18.75" customHeight="1" outlineLevel="1" x14ac:dyDescent="0.4">
      <c r="B181" s="32">
        <v>178</v>
      </c>
      <c r="C181" s="34">
        <v>6</v>
      </c>
      <c r="D181" s="34">
        <v>26</v>
      </c>
      <c r="E181" s="35" t="str">
        <f t="shared" si="2"/>
        <v>金</v>
      </c>
      <c r="F181" s="44"/>
      <c r="G181" s="33"/>
      <c r="H181" s="64"/>
      <c r="I181" s="65"/>
    </row>
    <row r="182" spans="2:10" ht="18.75" customHeight="1" outlineLevel="1" x14ac:dyDescent="0.4">
      <c r="B182" s="32">
        <v>179</v>
      </c>
      <c r="C182" s="34">
        <v>6</v>
      </c>
      <c r="D182" s="34">
        <v>27</v>
      </c>
      <c r="E182" s="35" t="str">
        <f t="shared" si="2"/>
        <v>土</v>
      </c>
      <c r="F182" s="44"/>
      <c r="G182" s="33"/>
      <c r="H182" s="64"/>
      <c r="I182" s="65"/>
    </row>
    <row r="183" spans="2:10" ht="18.75" customHeight="1" outlineLevel="1" x14ac:dyDescent="0.4">
      <c r="B183" s="32">
        <v>180</v>
      </c>
      <c r="C183" s="34">
        <v>6</v>
      </c>
      <c r="D183" s="34">
        <v>28</v>
      </c>
      <c r="E183" s="35" t="str">
        <f t="shared" si="2"/>
        <v>日</v>
      </c>
      <c r="F183" s="44"/>
      <c r="G183" s="33"/>
      <c r="H183" s="64"/>
      <c r="I183" s="65"/>
    </row>
    <row r="184" spans="2:10" ht="18.75" customHeight="1" outlineLevel="1" x14ac:dyDescent="0.4">
      <c r="B184" s="32">
        <v>181</v>
      </c>
      <c r="C184" s="34">
        <v>6</v>
      </c>
      <c r="D184" s="34">
        <v>29</v>
      </c>
      <c r="E184" s="35" t="str">
        <f t="shared" si="2"/>
        <v>月</v>
      </c>
      <c r="F184" s="44"/>
      <c r="G184" s="33"/>
      <c r="H184" s="64"/>
      <c r="I184" s="65"/>
    </row>
    <row r="185" spans="2:10" ht="18.75" customHeight="1" outlineLevel="1" x14ac:dyDescent="0.4">
      <c r="B185" s="32">
        <v>182</v>
      </c>
      <c r="C185" s="34">
        <v>6</v>
      </c>
      <c r="D185" s="34">
        <v>30</v>
      </c>
      <c r="E185" s="35" t="str">
        <f t="shared" si="2"/>
        <v>火</v>
      </c>
      <c r="F185" s="44"/>
      <c r="G185" s="33"/>
      <c r="H185" s="64"/>
      <c r="I185" s="65"/>
      <c r="J185" s="36" t="str">
        <f>SUM(F156:F185)&amp;"H"&amp;" / "&amp;COUNTA(H156:H185)&amp;"日"</f>
        <v>0H / 0日</v>
      </c>
    </row>
    <row r="186" spans="2:10" ht="18.75" customHeight="1" x14ac:dyDescent="0.4">
      <c r="B186" s="32">
        <v>183</v>
      </c>
      <c r="C186" s="34">
        <v>7</v>
      </c>
      <c r="D186" s="34">
        <v>1</v>
      </c>
      <c r="E186" s="35" t="str">
        <f t="shared" si="2"/>
        <v>水</v>
      </c>
      <c r="F186" s="44"/>
      <c r="G186" s="33"/>
      <c r="H186" s="64"/>
      <c r="I186" s="46"/>
    </row>
    <row r="187" spans="2:10" ht="18.75" customHeight="1" outlineLevel="1" x14ac:dyDescent="0.4">
      <c r="B187" s="32">
        <v>184</v>
      </c>
      <c r="C187" s="34">
        <v>7</v>
      </c>
      <c r="D187" s="34" t="s">
        <v>15</v>
      </c>
      <c r="E187" s="35" t="str">
        <f t="shared" si="2"/>
        <v>木</v>
      </c>
      <c r="F187" s="44"/>
      <c r="G187" s="33"/>
      <c r="H187" s="64"/>
      <c r="I187" s="65"/>
    </row>
    <row r="188" spans="2:10" ht="18.75" customHeight="1" outlineLevel="1" x14ac:dyDescent="0.4">
      <c r="B188" s="32">
        <v>185</v>
      </c>
      <c r="C188" s="34">
        <v>7</v>
      </c>
      <c r="D188" s="34">
        <v>3</v>
      </c>
      <c r="E188" s="35" t="str">
        <f t="shared" si="2"/>
        <v>金</v>
      </c>
      <c r="F188" s="44"/>
      <c r="G188" s="33"/>
      <c r="H188" s="64"/>
      <c r="I188" s="65"/>
    </row>
    <row r="189" spans="2:10" ht="18.75" customHeight="1" outlineLevel="1" x14ac:dyDescent="0.4">
      <c r="B189" s="32">
        <v>186</v>
      </c>
      <c r="C189" s="34">
        <v>7</v>
      </c>
      <c r="D189" s="34">
        <v>4</v>
      </c>
      <c r="E189" s="35" t="str">
        <f t="shared" si="2"/>
        <v>土</v>
      </c>
      <c r="F189" s="44"/>
      <c r="G189" s="33"/>
      <c r="H189" s="64"/>
      <c r="I189" s="65"/>
    </row>
    <row r="190" spans="2:10" ht="18.75" customHeight="1" outlineLevel="1" x14ac:dyDescent="0.4">
      <c r="B190" s="32">
        <v>187</v>
      </c>
      <c r="C190" s="34">
        <v>7</v>
      </c>
      <c r="D190" s="34">
        <v>5</v>
      </c>
      <c r="E190" s="35" t="str">
        <f t="shared" si="2"/>
        <v>日</v>
      </c>
      <c r="F190" s="44"/>
      <c r="G190" s="33"/>
      <c r="H190" s="64"/>
      <c r="I190" s="65"/>
    </row>
    <row r="191" spans="2:10" ht="18.75" customHeight="1" outlineLevel="1" x14ac:dyDescent="0.4">
      <c r="B191" s="32">
        <v>188</v>
      </c>
      <c r="C191" s="34">
        <v>7</v>
      </c>
      <c r="D191" s="34">
        <v>6</v>
      </c>
      <c r="E191" s="35" t="str">
        <f t="shared" si="2"/>
        <v>月</v>
      </c>
      <c r="F191" s="44"/>
      <c r="G191" s="33"/>
      <c r="H191" s="64"/>
      <c r="I191" s="65"/>
    </row>
    <row r="192" spans="2:10" ht="18.75" customHeight="1" outlineLevel="1" x14ac:dyDescent="0.4">
      <c r="B192" s="32">
        <v>189</v>
      </c>
      <c r="C192" s="34">
        <v>7</v>
      </c>
      <c r="D192" s="34">
        <v>7</v>
      </c>
      <c r="E192" s="35" t="str">
        <f t="shared" si="2"/>
        <v>火</v>
      </c>
      <c r="F192" s="44"/>
      <c r="G192" s="33"/>
      <c r="H192" s="64"/>
      <c r="I192" s="65"/>
    </row>
    <row r="193" spans="2:9" ht="18.75" customHeight="1" outlineLevel="1" x14ac:dyDescent="0.4">
      <c r="B193" s="32">
        <v>190</v>
      </c>
      <c r="C193" s="34">
        <v>7</v>
      </c>
      <c r="D193" s="34">
        <v>8</v>
      </c>
      <c r="E193" s="35" t="str">
        <f t="shared" si="2"/>
        <v>水</v>
      </c>
      <c r="F193" s="44"/>
      <c r="G193" s="33"/>
      <c r="H193" s="64"/>
      <c r="I193" s="65"/>
    </row>
    <row r="194" spans="2:9" ht="18.75" customHeight="1" outlineLevel="1" x14ac:dyDescent="0.4">
      <c r="B194" s="32">
        <v>191</v>
      </c>
      <c r="C194" s="34">
        <v>7</v>
      </c>
      <c r="D194" s="34">
        <v>9</v>
      </c>
      <c r="E194" s="35" t="str">
        <f t="shared" si="2"/>
        <v>木</v>
      </c>
      <c r="F194" s="44"/>
      <c r="G194" s="33"/>
      <c r="H194" s="64"/>
      <c r="I194" s="65"/>
    </row>
    <row r="195" spans="2:9" ht="18.75" customHeight="1" outlineLevel="1" x14ac:dyDescent="0.4">
      <c r="B195" s="32">
        <v>192</v>
      </c>
      <c r="C195" s="34">
        <v>7</v>
      </c>
      <c r="D195" s="34">
        <v>10</v>
      </c>
      <c r="E195" s="35" t="str">
        <f t="shared" si="2"/>
        <v>金</v>
      </c>
      <c r="F195" s="44"/>
      <c r="G195" s="33"/>
      <c r="H195" s="64"/>
      <c r="I195" s="65"/>
    </row>
    <row r="196" spans="2:9" ht="18.75" customHeight="1" outlineLevel="1" x14ac:dyDescent="0.4">
      <c r="B196" s="32">
        <v>193</v>
      </c>
      <c r="C196" s="34">
        <v>7</v>
      </c>
      <c r="D196" s="34">
        <v>11</v>
      </c>
      <c r="E196" s="35" t="str">
        <f t="shared" ref="E196:E259" si="3">TEXT($B$2&amp;"/"&amp;C196&amp;"/"&amp;D196,"aaa")</f>
        <v>土</v>
      </c>
      <c r="F196" s="44"/>
      <c r="G196" s="33"/>
      <c r="H196" s="64"/>
      <c r="I196" s="65"/>
    </row>
    <row r="197" spans="2:9" ht="18.75" customHeight="1" outlineLevel="1" x14ac:dyDescent="0.4">
      <c r="B197" s="32">
        <v>194</v>
      </c>
      <c r="C197" s="34">
        <v>7</v>
      </c>
      <c r="D197" s="34">
        <v>12</v>
      </c>
      <c r="E197" s="35" t="str">
        <f t="shared" si="3"/>
        <v>日</v>
      </c>
      <c r="F197" s="44"/>
      <c r="G197" s="33"/>
      <c r="H197" s="64"/>
      <c r="I197" s="65"/>
    </row>
    <row r="198" spans="2:9" ht="18.75" customHeight="1" outlineLevel="1" x14ac:dyDescent="0.4">
      <c r="B198" s="32">
        <v>195</v>
      </c>
      <c r="C198" s="34">
        <v>7</v>
      </c>
      <c r="D198" s="34">
        <v>13</v>
      </c>
      <c r="E198" s="35" t="str">
        <f t="shared" si="3"/>
        <v>月</v>
      </c>
      <c r="F198" s="44"/>
      <c r="G198" s="33"/>
      <c r="H198" s="64"/>
      <c r="I198" s="65"/>
    </row>
    <row r="199" spans="2:9" ht="18.75" customHeight="1" outlineLevel="1" x14ac:dyDescent="0.4">
      <c r="B199" s="32">
        <v>196</v>
      </c>
      <c r="C199" s="34">
        <v>7</v>
      </c>
      <c r="D199" s="34">
        <v>14</v>
      </c>
      <c r="E199" s="35" t="str">
        <f t="shared" si="3"/>
        <v>火</v>
      </c>
      <c r="F199" s="44"/>
      <c r="G199" s="33"/>
      <c r="H199" s="64"/>
      <c r="I199" s="65"/>
    </row>
    <row r="200" spans="2:9" ht="18.75" customHeight="1" outlineLevel="1" x14ac:dyDescent="0.4">
      <c r="B200" s="32">
        <v>197</v>
      </c>
      <c r="C200" s="34">
        <v>7</v>
      </c>
      <c r="D200" s="34">
        <v>15</v>
      </c>
      <c r="E200" s="35" t="str">
        <f t="shared" si="3"/>
        <v>水</v>
      </c>
      <c r="F200" s="44"/>
      <c r="G200" s="33"/>
      <c r="H200" s="64"/>
      <c r="I200" s="65"/>
    </row>
    <row r="201" spans="2:9" ht="18.75" customHeight="1" outlineLevel="1" x14ac:dyDescent="0.4">
      <c r="B201" s="32">
        <v>198</v>
      </c>
      <c r="C201" s="34">
        <v>7</v>
      </c>
      <c r="D201" s="34">
        <v>16</v>
      </c>
      <c r="E201" s="35" t="str">
        <f t="shared" si="3"/>
        <v>木</v>
      </c>
      <c r="F201" s="44"/>
      <c r="G201" s="33"/>
      <c r="H201" s="64"/>
      <c r="I201" s="65"/>
    </row>
    <row r="202" spans="2:9" ht="18.75" customHeight="1" outlineLevel="1" x14ac:dyDescent="0.4">
      <c r="B202" s="32">
        <v>199</v>
      </c>
      <c r="C202" s="34">
        <v>7</v>
      </c>
      <c r="D202" s="34">
        <v>17</v>
      </c>
      <c r="E202" s="35" t="str">
        <f t="shared" si="3"/>
        <v>金</v>
      </c>
      <c r="F202" s="44"/>
      <c r="G202" s="33"/>
      <c r="H202" s="64"/>
      <c r="I202" s="65"/>
    </row>
    <row r="203" spans="2:9" ht="18.75" customHeight="1" outlineLevel="1" x14ac:dyDescent="0.4">
      <c r="B203" s="32">
        <v>200</v>
      </c>
      <c r="C203" s="34">
        <v>7</v>
      </c>
      <c r="D203" s="34">
        <v>18</v>
      </c>
      <c r="E203" s="35" t="str">
        <f t="shared" si="3"/>
        <v>土</v>
      </c>
      <c r="F203" s="44"/>
      <c r="G203" s="33"/>
      <c r="H203" s="64"/>
      <c r="I203" s="65"/>
    </row>
    <row r="204" spans="2:9" ht="18.75" customHeight="1" outlineLevel="1" x14ac:dyDescent="0.4">
      <c r="B204" s="32">
        <v>201</v>
      </c>
      <c r="C204" s="34">
        <v>7</v>
      </c>
      <c r="D204" s="34">
        <v>19</v>
      </c>
      <c r="E204" s="35" t="str">
        <f t="shared" si="3"/>
        <v>日</v>
      </c>
      <c r="F204" s="44"/>
      <c r="G204" s="33"/>
      <c r="H204" s="64"/>
      <c r="I204" s="65"/>
    </row>
    <row r="205" spans="2:9" ht="18.75" customHeight="1" outlineLevel="1" x14ac:dyDescent="0.4">
      <c r="B205" s="32">
        <v>202</v>
      </c>
      <c r="C205" s="34">
        <v>7</v>
      </c>
      <c r="D205" s="34">
        <v>20</v>
      </c>
      <c r="E205" s="35" t="str">
        <f t="shared" si="3"/>
        <v>月</v>
      </c>
      <c r="F205" s="44"/>
      <c r="G205" s="33"/>
      <c r="H205" s="64"/>
      <c r="I205" s="65"/>
    </row>
    <row r="206" spans="2:9" ht="18.75" customHeight="1" outlineLevel="1" x14ac:dyDescent="0.4">
      <c r="B206" s="32">
        <v>203</v>
      </c>
      <c r="C206" s="34">
        <v>7</v>
      </c>
      <c r="D206" s="34">
        <v>21</v>
      </c>
      <c r="E206" s="35" t="str">
        <f t="shared" si="3"/>
        <v>火</v>
      </c>
      <c r="F206" s="44"/>
      <c r="G206" s="33"/>
      <c r="H206" s="64"/>
      <c r="I206" s="65"/>
    </row>
    <row r="207" spans="2:9" ht="18.75" customHeight="1" outlineLevel="1" x14ac:dyDescent="0.4">
      <c r="B207" s="32">
        <v>204</v>
      </c>
      <c r="C207" s="34">
        <v>7</v>
      </c>
      <c r="D207" s="34">
        <v>22</v>
      </c>
      <c r="E207" s="35" t="str">
        <f t="shared" si="3"/>
        <v>水</v>
      </c>
      <c r="F207" s="44"/>
      <c r="G207" s="33"/>
      <c r="H207" s="64"/>
      <c r="I207" s="65"/>
    </row>
    <row r="208" spans="2:9" ht="18.75" customHeight="1" outlineLevel="1" x14ac:dyDescent="0.4">
      <c r="B208" s="32">
        <v>205</v>
      </c>
      <c r="C208" s="34">
        <v>7</v>
      </c>
      <c r="D208" s="34">
        <v>23</v>
      </c>
      <c r="E208" s="35" t="str">
        <f t="shared" si="3"/>
        <v>木</v>
      </c>
      <c r="F208" s="44"/>
      <c r="G208" s="33"/>
      <c r="H208" s="64"/>
      <c r="I208" s="65"/>
    </row>
    <row r="209" spans="2:10" ht="18.75" customHeight="1" outlineLevel="1" x14ac:dyDescent="0.4">
      <c r="B209" s="32">
        <v>206</v>
      </c>
      <c r="C209" s="34">
        <v>7</v>
      </c>
      <c r="D209" s="34">
        <v>24</v>
      </c>
      <c r="E209" s="35" t="str">
        <f t="shared" si="3"/>
        <v>金</v>
      </c>
      <c r="F209" s="44"/>
      <c r="G209" s="33"/>
      <c r="H209" s="64"/>
      <c r="I209" s="65"/>
    </row>
    <row r="210" spans="2:10" ht="18.75" customHeight="1" outlineLevel="1" x14ac:dyDescent="0.4">
      <c r="B210" s="32">
        <v>207</v>
      </c>
      <c r="C210" s="34">
        <v>7</v>
      </c>
      <c r="D210" s="34">
        <v>25</v>
      </c>
      <c r="E210" s="35" t="str">
        <f t="shared" si="3"/>
        <v>土</v>
      </c>
      <c r="F210" s="44"/>
      <c r="G210" s="33"/>
      <c r="H210" s="64"/>
      <c r="I210" s="65"/>
    </row>
    <row r="211" spans="2:10" ht="18.75" customHeight="1" outlineLevel="1" x14ac:dyDescent="0.4">
      <c r="B211" s="32">
        <v>208</v>
      </c>
      <c r="C211" s="34">
        <v>7</v>
      </c>
      <c r="D211" s="34">
        <v>26</v>
      </c>
      <c r="E211" s="35" t="str">
        <f t="shared" si="3"/>
        <v>日</v>
      </c>
      <c r="F211" s="44"/>
      <c r="G211" s="33"/>
      <c r="H211" s="64"/>
      <c r="I211" s="65"/>
    </row>
    <row r="212" spans="2:10" ht="18.75" customHeight="1" outlineLevel="1" x14ac:dyDescent="0.4">
      <c r="B212" s="32">
        <v>209</v>
      </c>
      <c r="C212" s="34">
        <v>7</v>
      </c>
      <c r="D212" s="34">
        <v>27</v>
      </c>
      <c r="E212" s="35" t="str">
        <f t="shared" si="3"/>
        <v>月</v>
      </c>
      <c r="F212" s="44"/>
      <c r="G212" s="33"/>
      <c r="H212" s="64"/>
      <c r="I212" s="65"/>
    </row>
    <row r="213" spans="2:10" ht="18.75" customHeight="1" outlineLevel="1" x14ac:dyDescent="0.4">
      <c r="B213" s="32">
        <v>210</v>
      </c>
      <c r="C213" s="34">
        <v>7</v>
      </c>
      <c r="D213" s="34">
        <v>28</v>
      </c>
      <c r="E213" s="35" t="str">
        <f t="shared" si="3"/>
        <v>火</v>
      </c>
      <c r="F213" s="44"/>
      <c r="G213" s="33"/>
      <c r="H213" s="64"/>
      <c r="I213" s="65"/>
    </row>
    <row r="214" spans="2:10" ht="18.75" customHeight="1" outlineLevel="1" x14ac:dyDescent="0.4">
      <c r="B214" s="32">
        <v>211</v>
      </c>
      <c r="C214" s="34">
        <v>7</v>
      </c>
      <c r="D214" s="34">
        <v>29</v>
      </c>
      <c r="E214" s="35" t="str">
        <f t="shared" si="3"/>
        <v>水</v>
      </c>
      <c r="F214" s="44"/>
      <c r="G214" s="33"/>
      <c r="H214" s="64"/>
      <c r="I214" s="65"/>
    </row>
    <row r="215" spans="2:10" ht="18.75" customHeight="1" outlineLevel="1" x14ac:dyDescent="0.4">
      <c r="B215" s="32">
        <v>212</v>
      </c>
      <c r="C215" s="34">
        <v>7</v>
      </c>
      <c r="D215" s="34">
        <v>30</v>
      </c>
      <c r="E215" s="35" t="str">
        <f t="shared" si="3"/>
        <v>木</v>
      </c>
      <c r="F215" s="44"/>
      <c r="G215" s="33"/>
      <c r="H215" s="64"/>
      <c r="I215" s="65"/>
    </row>
    <row r="216" spans="2:10" ht="18.75" customHeight="1" outlineLevel="1" x14ac:dyDescent="0.4">
      <c r="B216" s="32">
        <v>213</v>
      </c>
      <c r="C216" s="34">
        <v>7</v>
      </c>
      <c r="D216" s="34">
        <v>31</v>
      </c>
      <c r="E216" s="35" t="str">
        <f t="shared" si="3"/>
        <v>金</v>
      </c>
      <c r="F216" s="44"/>
      <c r="G216" s="33"/>
      <c r="H216" s="64"/>
      <c r="I216" s="65"/>
      <c r="J216" s="36" t="str">
        <f>SUM(F186:F216)&amp;"H"&amp;" / "&amp;COUNTA(H186:H216)&amp;"日"</f>
        <v>0H / 0日</v>
      </c>
    </row>
    <row r="217" spans="2:10" ht="18.75" customHeight="1" x14ac:dyDescent="0.4">
      <c r="B217" s="32">
        <v>214</v>
      </c>
      <c r="C217" s="34">
        <v>8</v>
      </c>
      <c r="D217" s="34">
        <v>1</v>
      </c>
      <c r="E217" s="35" t="str">
        <f t="shared" si="3"/>
        <v>土</v>
      </c>
      <c r="F217" s="44"/>
      <c r="G217" s="33"/>
      <c r="H217" s="64"/>
      <c r="I217" s="65"/>
    </row>
    <row r="218" spans="2:10" ht="18.75" customHeight="1" outlineLevel="1" x14ac:dyDescent="0.4">
      <c r="B218" s="32">
        <v>215</v>
      </c>
      <c r="C218" s="34">
        <v>8</v>
      </c>
      <c r="D218" s="34" t="s">
        <v>15</v>
      </c>
      <c r="E218" s="35" t="str">
        <f t="shared" si="3"/>
        <v>日</v>
      </c>
      <c r="F218" s="44"/>
      <c r="G218" s="33"/>
      <c r="H218" s="64"/>
      <c r="I218" s="65"/>
    </row>
    <row r="219" spans="2:10" ht="18.75" customHeight="1" outlineLevel="1" x14ac:dyDescent="0.4">
      <c r="B219" s="32">
        <v>216</v>
      </c>
      <c r="C219" s="34">
        <v>8</v>
      </c>
      <c r="D219" s="34">
        <v>3</v>
      </c>
      <c r="E219" s="35" t="str">
        <f t="shared" si="3"/>
        <v>月</v>
      </c>
      <c r="F219" s="44"/>
      <c r="G219" s="33"/>
      <c r="H219" s="64"/>
      <c r="I219" s="65"/>
    </row>
    <row r="220" spans="2:10" ht="18.75" customHeight="1" outlineLevel="1" x14ac:dyDescent="0.4">
      <c r="B220" s="32">
        <v>217</v>
      </c>
      <c r="C220" s="34">
        <v>8</v>
      </c>
      <c r="D220" s="34">
        <v>4</v>
      </c>
      <c r="E220" s="35" t="str">
        <f t="shared" si="3"/>
        <v>火</v>
      </c>
      <c r="F220" s="44"/>
      <c r="G220" s="33"/>
      <c r="H220" s="64"/>
      <c r="I220" s="65"/>
    </row>
    <row r="221" spans="2:10" ht="18.75" customHeight="1" outlineLevel="1" x14ac:dyDescent="0.4">
      <c r="B221" s="32">
        <v>218</v>
      </c>
      <c r="C221" s="34">
        <v>8</v>
      </c>
      <c r="D221" s="34">
        <v>5</v>
      </c>
      <c r="E221" s="35" t="str">
        <f t="shared" si="3"/>
        <v>水</v>
      </c>
      <c r="F221" s="44"/>
      <c r="G221" s="33"/>
      <c r="H221" s="64"/>
      <c r="I221" s="65"/>
    </row>
    <row r="222" spans="2:10" ht="18.75" customHeight="1" outlineLevel="1" x14ac:dyDescent="0.4">
      <c r="B222" s="32">
        <v>219</v>
      </c>
      <c r="C222" s="34">
        <v>8</v>
      </c>
      <c r="D222" s="34">
        <v>6</v>
      </c>
      <c r="E222" s="35" t="str">
        <f t="shared" si="3"/>
        <v>木</v>
      </c>
      <c r="F222" s="44"/>
      <c r="G222" s="33"/>
      <c r="H222" s="64"/>
      <c r="I222" s="65"/>
    </row>
    <row r="223" spans="2:10" ht="18.75" customHeight="1" outlineLevel="1" x14ac:dyDescent="0.4">
      <c r="B223" s="32">
        <v>220</v>
      </c>
      <c r="C223" s="34">
        <v>8</v>
      </c>
      <c r="D223" s="34">
        <v>7</v>
      </c>
      <c r="E223" s="35" t="str">
        <f t="shared" si="3"/>
        <v>金</v>
      </c>
      <c r="F223" s="44"/>
      <c r="G223" s="33"/>
      <c r="H223" s="64"/>
      <c r="I223" s="65"/>
    </row>
    <row r="224" spans="2:10" ht="18.75" customHeight="1" outlineLevel="1" x14ac:dyDescent="0.4">
      <c r="B224" s="32">
        <v>221</v>
      </c>
      <c r="C224" s="34">
        <v>8</v>
      </c>
      <c r="D224" s="34">
        <v>8</v>
      </c>
      <c r="E224" s="35" t="str">
        <f t="shared" si="3"/>
        <v>土</v>
      </c>
      <c r="F224" s="44"/>
      <c r="G224" s="33"/>
      <c r="H224" s="64"/>
      <c r="I224" s="65"/>
    </row>
    <row r="225" spans="2:9" ht="18.75" customHeight="1" outlineLevel="1" x14ac:dyDescent="0.4">
      <c r="B225" s="32">
        <v>222</v>
      </c>
      <c r="C225" s="34">
        <v>8</v>
      </c>
      <c r="D225" s="34">
        <v>9</v>
      </c>
      <c r="E225" s="35" t="str">
        <f t="shared" si="3"/>
        <v>日</v>
      </c>
      <c r="F225" s="44"/>
      <c r="G225" s="33"/>
      <c r="H225" s="64"/>
      <c r="I225" s="65"/>
    </row>
    <row r="226" spans="2:9" ht="18.75" customHeight="1" outlineLevel="1" x14ac:dyDescent="0.4">
      <c r="B226" s="32">
        <v>223</v>
      </c>
      <c r="C226" s="34">
        <v>8</v>
      </c>
      <c r="D226" s="34">
        <v>10</v>
      </c>
      <c r="E226" s="35" t="str">
        <f t="shared" si="3"/>
        <v>月</v>
      </c>
      <c r="F226" s="44"/>
      <c r="G226" s="33"/>
      <c r="H226" s="64"/>
      <c r="I226" s="65"/>
    </row>
    <row r="227" spans="2:9" ht="18.75" customHeight="1" outlineLevel="1" x14ac:dyDescent="0.4">
      <c r="B227" s="32">
        <v>224</v>
      </c>
      <c r="C227" s="34">
        <v>8</v>
      </c>
      <c r="D227" s="34">
        <v>11</v>
      </c>
      <c r="E227" s="35" t="str">
        <f t="shared" si="3"/>
        <v>火</v>
      </c>
      <c r="F227" s="44"/>
      <c r="G227" s="33"/>
      <c r="H227" s="64"/>
      <c r="I227" s="65"/>
    </row>
    <row r="228" spans="2:9" ht="18.75" customHeight="1" outlineLevel="1" x14ac:dyDescent="0.4">
      <c r="B228" s="32">
        <v>225</v>
      </c>
      <c r="C228" s="34">
        <v>8</v>
      </c>
      <c r="D228" s="34">
        <v>12</v>
      </c>
      <c r="E228" s="35" t="str">
        <f t="shared" si="3"/>
        <v>水</v>
      </c>
      <c r="F228" s="44"/>
      <c r="G228" s="33"/>
      <c r="H228" s="64"/>
      <c r="I228" s="65"/>
    </row>
    <row r="229" spans="2:9" ht="18.75" customHeight="1" outlineLevel="1" x14ac:dyDescent="0.4">
      <c r="B229" s="32">
        <v>226</v>
      </c>
      <c r="C229" s="34">
        <v>8</v>
      </c>
      <c r="D229" s="34">
        <v>13</v>
      </c>
      <c r="E229" s="35" t="str">
        <f t="shared" si="3"/>
        <v>木</v>
      </c>
      <c r="F229" s="44"/>
      <c r="G229" s="33"/>
      <c r="H229" s="64"/>
      <c r="I229" s="65"/>
    </row>
    <row r="230" spans="2:9" ht="18.75" customHeight="1" outlineLevel="1" x14ac:dyDescent="0.4">
      <c r="B230" s="32">
        <v>227</v>
      </c>
      <c r="C230" s="34">
        <v>8</v>
      </c>
      <c r="D230" s="34">
        <v>14</v>
      </c>
      <c r="E230" s="35" t="str">
        <f t="shared" si="3"/>
        <v>金</v>
      </c>
      <c r="F230" s="44"/>
      <c r="G230" s="33"/>
      <c r="H230" s="64"/>
      <c r="I230" s="65"/>
    </row>
    <row r="231" spans="2:9" ht="18.75" customHeight="1" outlineLevel="1" x14ac:dyDescent="0.4">
      <c r="B231" s="32">
        <v>228</v>
      </c>
      <c r="C231" s="34">
        <v>8</v>
      </c>
      <c r="D231" s="34">
        <v>15</v>
      </c>
      <c r="E231" s="35" t="str">
        <f t="shared" si="3"/>
        <v>土</v>
      </c>
      <c r="F231" s="44"/>
      <c r="G231" s="33"/>
      <c r="H231" s="64"/>
      <c r="I231" s="65"/>
    </row>
    <row r="232" spans="2:9" ht="18.75" customHeight="1" outlineLevel="1" x14ac:dyDescent="0.4">
      <c r="B232" s="32">
        <v>229</v>
      </c>
      <c r="C232" s="34">
        <v>8</v>
      </c>
      <c r="D232" s="34">
        <v>16</v>
      </c>
      <c r="E232" s="35" t="str">
        <f t="shared" si="3"/>
        <v>日</v>
      </c>
      <c r="F232" s="44"/>
      <c r="G232" s="33"/>
      <c r="H232" s="64"/>
      <c r="I232" s="65"/>
    </row>
    <row r="233" spans="2:9" ht="18.75" customHeight="1" outlineLevel="1" x14ac:dyDescent="0.4">
      <c r="B233" s="32">
        <v>230</v>
      </c>
      <c r="C233" s="34">
        <v>8</v>
      </c>
      <c r="D233" s="34">
        <v>17</v>
      </c>
      <c r="E233" s="35" t="str">
        <f t="shared" si="3"/>
        <v>月</v>
      </c>
      <c r="F233" s="44"/>
      <c r="G233" s="33"/>
      <c r="H233" s="64"/>
      <c r="I233" s="65"/>
    </row>
    <row r="234" spans="2:9" ht="18.75" customHeight="1" outlineLevel="1" x14ac:dyDescent="0.4">
      <c r="B234" s="32">
        <v>231</v>
      </c>
      <c r="C234" s="34">
        <v>8</v>
      </c>
      <c r="D234" s="34">
        <v>18</v>
      </c>
      <c r="E234" s="35" t="str">
        <f t="shared" si="3"/>
        <v>火</v>
      </c>
      <c r="F234" s="44"/>
      <c r="G234" s="33"/>
      <c r="H234" s="64"/>
      <c r="I234" s="65"/>
    </row>
    <row r="235" spans="2:9" ht="18.75" customHeight="1" outlineLevel="1" x14ac:dyDescent="0.4">
      <c r="B235" s="32">
        <v>232</v>
      </c>
      <c r="C235" s="34">
        <v>8</v>
      </c>
      <c r="D235" s="34">
        <v>19</v>
      </c>
      <c r="E235" s="35" t="str">
        <f t="shared" si="3"/>
        <v>水</v>
      </c>
      <c r="F235" s="44"/>
      <c r="G235" s="33"/>
      <c r="H235" s="64"/>
      <c r="I235" s="65"/>
    </row>
    <row r="236" spans="2:9" ht="18.75" customHeight="1" outlineLevel="1" x14ac:dyDescent="0.4">
      <c r="B236" s="32">
        <v>233</v>
      </c>
      <c r="C236" s="34">
        <v>8</v>
      </c>
      <c r="D236" s="34">
        <v>20</v>
      </c>
      <c r="E236" s="35" t="str">
        <f t="shared" si="3"/>
        <v>木</v>
      </c>
      <c r="F236" s="44"/>
      <c r="G236" s="33"/>
      <c r="H236" s="64"/>
      <c r="I236" s="65"/>
    </row>
    <row r="237" spans="2:9" ht="18.75" customHeight="1" outlineLevel="1" x14ac:dyDescent="0.4">
      <c r="B237" s="32">
        <v>234</v>
      </c>
      <c r="C237" s="34">
        <v>8</v>
      </c>
      <c r="D237" s="34">
        <v>21</v>
      </c>
      <c r="E237" s="35" t="str">
        <f t="shared" si="3"/>
        <v>金</v>
      </c>
      <c r="F237" s="44"/>
      <c r="G237" s="33"/>
      <c r="H237" s="64"/>
      <c r="I237" s="65"/>
    </row>
    <row r="238" spans="2:9" ht="18.75" customHeight="1" outlineLevel="1" x14ac:dyDescent="0.4">
      <c r="B238" s="32">
        <v>235</v>
      </c>
      <c r="C238" s="34">
        <v>8</v>
      </c>
      <c r="D238" s="34">
        <v>22</v>
      </c>
      <c r="E238" s="35" t="str">
        <f t="shared" si="3"/>
        <v>土</v>
      </c>
      <c r="F238" s="44"/>
      <c r="G238" s="33"/>
      <c r="H238" s="64"/>
      <c r="I238" s="65"/>
    </row>
    <row r="239" spans="2:9" ht="18.75" customHeight="1" outlineLevel="1" x14ac:dyDescent="0.4">
      <c r="B239" s="32">
        <v>236</v>
      </c>
      <c r="C239" s="34">
        <v>8</v>
      </c>
      <c r="D239" s="34">
        <v>23</v>
      </c>
      <c r="E239" s="35" t="str">
        <f t="shared" si="3"/>
        <v>日</v>
      </c>
      <c r="F239" s="44"/>
      <c r="G239" s="33"/>
      <c r="H239" s="64"/>
      <c r="I239" s="65"/>
    </row>
    <row r="240" spans="2:9" ht="18.75" customHeight="1" outlineLevel="1" x14ac:dyDescent="0.4">
      <c r="B240" s="32">
        <v>237</v>
      </c>
      <c r="C240" s="34">
        <v>8</v>
      </c>
      <c r="D240" s="34">
        <v>24</v>
      </c>
      <c r="E240" s="35" t="str">
        <f t="shared" si="3"/>
        <v>月</v>
      </c>
      <c r="F240" s="44"/>
      <c r="G240" s="33"/>
      <c r="H240" s="64"/>
      <c r="I240" s="65"/>
    </row>
    <row r="241" spans="2:10" ht="18.75" customHeight="1" outlineLevel="1" x14ac:dyDescent="0.4">
      <c r="B241" s="32">
        <v>238</v>
      </c>
      <c r="C241" s="34">
        <v>8</v>
      </c>
      <c r="D241" s="34">
        <v>25</v>
      </c>
      <c r="E241" s="35" t="str">
        <f t="shared" si="3"/>
        <v>火</v>
      </c>
      <c r="F241" s="44"/>
      <c r="G241" s="33"/>
      <c r="H241" s="64"/>
      <c r="I241" s="65"/>
    </row>
    <row r="242" spans="2:10" ht="18.75" customHeight="1" outlineLevel="1" x14ac:dyDescent="0.4">
      <c r="B242" s="32">
        <v>239</v>
      </c>
      <c r="C242" s="34">
        <v>8</v>
      </c>
      <c r="D242" s="34">
        <v>26</v>
      </c>
      <c r="E242" s="35" t="str">
        <f t="shared" si="3"/>
        <v>水</v>
      </c>
      <c r="F242" s="44"/>
      <c r="G242" s="33"/>
      <c r="H242" s="64"/>
      <c r="I242" s="65"/>
    </row>
    <row r="243" spans="2:10" ht="18.75" customHeight="1" outlineLevel="1" x14ac:dyDescent="0.4">
      <c r="B243" s="32">
        <v>240</v>
      </c>
      <c r="C243" s="34">
        <v>8</v>
      </c>
      <c r="D243" s="34">
        <v>27</v>
      </c>
      <c r="E243" s="35" t="str">
        <f t="shared" si="3"/>
        <v>木</v>
      </c>
      <c r="F243" s="44"/>
      <c r="G243" s="33"/>
      <c r="H243" s="64"/>
      <c r="I243" s="65"/>
    </row>
    <row r="244" spans="2:10" ht="18.75" customHeight="1" outlineLevel="1" x14ac:dyDescent="0.4">
      <c r="B244" s="32">
        <v>241</v>
      </c>
      <c r="C244" s="34">
        <v>8</v>
      </c>
      <c r="D244" s="34">
        <v>28</v>
      </c>
      <c r="E244" s="35" t="str">
        <f t="shared" si="3"/>
        <v>金</v>
      </c>
      <c r="F244" s="44"/>
      <c r="G244" s="33"/>
      <c r="H244" s="64"/>
      <c r="I244" s="65"/>
    </row>
    <row r="245" spans="2:10" ht="18.75" customHeight="1" outlineLevel="1" x14ac:dyDescent="0.4">
      <c r="B245" s="32">
        <v>242</v>
      </c>
      <c r="C245" s="34">
        <v>8</v>
      </c>
      <c r="D245" s="34">
        <v>29</v>
      </c>
      <c r="E245" s="35" t="str">
        <f t="shared" si="3"/>
        <v>土</v>
      </c>
      <c r="F245" s="44"/>
      <c r="G245" s="33"/>
      <c r="H245" s="64"/>
      <c r="I245" s="65"/>
    </row>
    <row r="246" spans="2:10" ht="18.75" customHeight="1" outlineLevel="1" x14ac:dyDescent="0.4">
      <c r="B246" s="32">
        <v>243</v>
      </c>
      <c r="C246" s="34">
        <v>8</v>
      </c>
      <c r="D246" s="34">
        <v>30</v>
      </c>
      <c r="E246" s="35" t="str">
        <f t="shared" si="3"/>
        <v>日</v>
      </c>
      <c r="F246" s="44"/>
      <c r="G246" s="33"/>
      <c r="H246" s="64"/>
      <c r="I246" s="65"/>
    </row>
    <row r="247" spans="2:10" ht="18.75" customHeight="1" outlineLevel="1" x14ac:dyDescent="0.4">
      <c r="B247" s="32">
        <v>244</v>
      </c>
      <c r="C247" s="34">
        <v>8</v>
      </c>
      <c r="D247" s="34">
        <v>31</v>
      </c>
      <c r="E247" s="35" t="str">
        <f t="shared" si="3"/>
        <v>月</v>
      </c>
      <c r="F247" s="44"/>
      <c r="G247" s="33"/>
      <c r="H247" s="64"/>
      <c r="I247" s="65"/>
      <c r="J247" s="36" t="str">
        <f>SUM(F217:F247)&amp;"H"&amp;" / "&amp;COUNTA(H217:H247)&amp;"日"</f>
        <v>0H / 0日</v>
      </c>
    </row>
    <row r="248" spans="2:10" ht="18.75" customHeight="1" x14ac:dyDescent="0.4">
      <c r="B248" s="32">
        <v>245</v>
      </c>
      <c r="C248" s="34">
        <v>9</v>
      </c>
      <c r="D248" s="34">
        <v>1</v>
      </c>
      <c r="E248" s="35" t="str">
        <f t="shared" si="3"/>
        <v>火</v>
      </c>
      <c r="F248" s="44"/>
      <c r="G248" s="33"/>
      <c r="H248" s="64"/>
      <c r="I248" s="65"/>
    </row>
    <row r="249" spans="2:10" ht="18.75" customHeight="1" outlineLevel="1" x14ac:dyDescent="0.4">
      <c r="B249" s="32">
        <v>246</v>
      </c>
      <c r="C249" s="34">
        <v>9</v>
      </c>
      <c r="D249" s="34" t="s">
        <v>15</v>
      </c>
      <c r="E249" s="35" t="str">
        <f t="shared" si="3"/>
        <v>水</v>
      </c>
      <c r="F249" s="44"/>
      <c r="G249" s="33"/>
      <c r="H249" s="64"/>
      <c r="I249" s="65"/>
    </row>
    <row r="250" spans="2:10" ht="18.75" customHeight="1" outlineLevel="1" x14ac:dyDescent="0.4">
      <c r="B250" s="32">
        <v>247</v>
      </c>
      <c r="C250" s="34">
        <v>9</v>
      </c>
      <c r="D250" s="34">
        <v>3</v>
      </c>
      <c r="E250" s="35" t="str">
        <f t="shared" si="3"/>
        <v>木</v>
      </c>
      <c r="F250" s="44"/>
      <c r="G250" s="33"/>
      <c r="H250" s="64"/>
      <c r="I250" s="65"/>
    </row>
    <row r="251" spans="2:10" ht="18.75" customHeight="1" outlineLevel="1" x14ac:dyDescent="0.4">
      <c r="B251" s="32">
        <v>248</v>
      </c>
      <c r="C251" s="34">
        <v>9</v>
      </c>
      <c r="D251" s="34">
        <v>4</v>
      </c>
      <c r="E251" s="35" t="str">
        <f t="shared" si="3"/>
        <v>金</v>
      </c>
      <c r="F251" s="44"/>
      <c r="G251" s="33"/>
      <c r="H251" s="64"/>
      <c r="I251" s="65"/>
    </row>
    <row r="252" spans="2:10" ht="18.75" customHeight="1" outlineLevel="1" x14ac:dyDescent="0.4">
      <c r="B252" s="32">
        <v>249</v>
      </c>
      <c r="C252" s="34">
        <v>9</v>
      </c>
      <c r="D252" s="34">
        <v>5</v>
      </c>
      <c r="E252" s="35" t="str">
        <f t="shared" si="3"/>
        <v>土</v>
      </c>
      <c r="F252" s="44"/>
      <c r="G252" s="33"/>
      <c r="H252" s="64"/>
      <c r="I252" s="65"/>
    </row>
    <row r="253" spans="2:10" ht="18.75" customHeight="1" outlineLevel="1" x14ac:dyDescent="0.4">
      <c r="B253" s="32">
        <v>250</v>
      </c>
      <c r="C253" s="34">
        <v>9</v>
      </c>
      <c r="D253" s="34">
        <v>6</v>
      </c>
      <c r="E253" s="35" t="str">
        <f t="shared" si="3"/>
        <v>日</v>
      </c>
      <c r="F253" s="44"/>
      <c r="G253" s="33"/>
      <c r="H253" s="64"/>
      <c r="I253" s="65"/>
    </row>
    <row r="254" spans="2:10" ht="18.75" customHeight="1" outlineLevel="1" x14ac:dyDescent="0.4">
      <c r="B254" s="32">
        <v>251</v>
      </c>
      <c r="C254" s="34">
        <v>9</v>
      </c>
      <c r="D254" s="34">
        <v>7</v>
      </c>
      <c r="E254" s="35" t="str">
        <f t="shared" si="3"/>
        <v>月</v>
      </c>
      <c r="F254" s="44"/>
      <c r="G254" s="33"/>
      <c r="H254" s="64"/>
      <c r="I254" s="65"/>
    </row>
    <row r="255" spans="2:10" ht="18.75" customHeight="1" outlineLevel="1" x14ac:dyDescent="0.4">
      <c r="B255" s="32">
        <v>252</v>
      </c>
      <c r="C255" s="34">
        <v>9</v>
      </c>
      <c r="D255" s="34">
        <v>8</v>
      </c>
      <c r="E255" s="35" t="str">
        <f t="shared" si="3"/>
        <v>火</v>
      </c>
      <c r="F255" s="44"/>
      <c r="G255" s="33"/>
      <c r="H255" s="64"/>
      <c r="I255" s="65"/>
    </row>
    <row r="256" spans="2:10" ht="18.75" customHeight="1" outlineLevel="1" x14ac:dyDescent="0.4">
      <c r="B256" s="32">
        <v>253</v>
      </c>
      <c r="C256" s="34">
        <v>9</v>
      </c>
      <c r="D256" s="34">
        <v>9</v>
      </c>
      <c r="E256" s="35" t="str">
        <f t="shared" si="3"/>
        <v>水</v>
      </c>
      <c r="F256" s="44"/>
      <c r="G256" s="33"/>
      <c r="H256" s="64"/>
      <c r="I256" s="65"/>
    </row>
    <row r="257" spans="2:9" ht="18.75" customHeight="1" outlineLevel="1" x14ac:dyDescent="0.4">
      <c r="B257" s="32">
        <v>254</v>
      </c>
      <c r="C257" s="34">
        <v>9</v>
      </c>
      <c r="D257" s="34">
        <v>10</v>
      </c>
      <c r="E257" s="35" t="str">
        <f t="shared" si="3"/>
        <v>木</v>
      </c>
      <c r="F257" s="44"/>
      <c r="G257" s="33"/>
      <c r="H257" s="64"/>
      <c r="I257" s="65"/>
    </row>
    <row r="258" spans="2:9" ht="18.75" customHeight="1" outlineLevel="1" x14ac:dyDescent="0.4">
      <c r="B258" s="32">
        <v>255</v>
      </c>
      <c r="C258" s="34">
        <v>9</v>
      </c>
      <c r="D258" s="34">
        <v>11</v>
      </c>
      <c r="E258" s="35" t="str">
        <f t="shared" si="3"/>
        <v>金</v>
      </c>
      <c r="F258" s="44"/>
      <c r="G258" s="33"/>
      <c r="H258" s="64"/>
      <c r="I258" s="65"/>
    </row>
    <row r="259" spans="2:9" ht="18.75" customHeight="1" outlineLevel="1" x14ac:dyDescent="0.4">
      <c r="B259" s="32">
        <v>256</v>
      </c>
      <c r="C259" s="34">
        <v>9</v>
      </c>
      <c r="D259" s="34">
        <v>12</v>
      </c>
      <c r="E259" s="35" t="str">
        <f t="shared" si="3"/>
        <v>土</v>
      </c>
      <c r="F259" s="44"/>
      <c r="G259" s="33"/>
      <c r="H259" s="64"/>
      <c r="I259" s="65"/>
    </row>
    <row r="260" spans="2:9" ht="18.75" customHeight="1" outlineLevel="1" x14ac:dyDescent="0.4">
      <c r="B260" s="32">
        <v>257</v>
      </c>
      <c r="C260" s="34">
        <v>9</v>
      </c>
      <c r="D260" s="34">
        <v>13</v>
      </c>
      <c r="E260" s="35" t="str">
        <f t="shared" ref="E260:E323" si="4">TEXT($B$2&amp;"/"&amp;C260&amp;"/"&amp;D260,"aaa")</f>
        <v>日</v>
      </c>
      <c r="F260" s="44"/>
      <c r="G260" s="33"/>
      <c r="H260" s="64"/>
      <c r="I260" s="65"/>
    </row>
    <row r="261" spans="2:9" ht="18.75" customHeight="1" outlineLevel="1" x14ac:dyDescent="0.4">
      <c r="B261" s="32">
        <v>258</v>
      </c>
      <c r="C261" s="34">
        <v>9</v>
      </c>
      <c r="D261" s="34">
        <v>14</v>
      </c>
      <c r="E261" s="35" t="str">
        <f t="shared" si="4"/>
        <v>月</v>
      </c>
      <c r="F261" s="44"/>
      <c r="G261" s="33"/>
      <c r="H261" s="64"/>
      <c r="I261" s="65"/>
    </row>
    <row r="262" spans="2:9" ht="18.75" customHeight="1" outlineLevel="1" x14ac:dyDescent="0.4">
      <c r="B262" s="32">
        <v>259</v>
      </c>
      <c r="C262" s="34">
        <v>9</v>
      </c>
      <c r="D262" s="34">
        <v>15</v>
      </c>
      <c r="E262" s="35" t="str">
        <f t="shared" si="4"/>
        <v>火</v>
      </c>
      <c r="F262" s="44"/>
      <c r="G262" s="33"/>
      <c r="H262" s="67"/>
      <c r="I262" s="65"/>
    </row>
    <row r="263" spans="2:9" ht="18.75" customHeight="1" outlineLevel="1" x14ac:dyDescent="0.4">
      <c r="B263" s="32">
        <v>260</v>
      </c>
      <c r="C263" s="34">
        <v>9</v>
      </c>
      <c r="D263" s="34">
        <v>16</v>
      </c>
      <c r="E263" s="35" t="str">
        <f t="shared" si="4"/>
        <v>水</v>
      </c>
      <c r="F263" s="44"/>
      <c r="G263" s="33"/>
      <c r="H263" s="64"/>
      <c r="I263" s="65"/>
    </row>
    <row r="264" spans="2:9" ht="18.75" customHeight="1" outlineLevel="1" x14ac:dyDescent="0.4">
      <c r="B264" s="32">
        <v>261</v>
      </c>
      <c r="C264" s="34">
        <v>9</v>
      </c>
      <c r="D264" s="34">
        <v>17</v>
      </c>
      <c r="E264" s="35" t="str">
        <f t="shared" si="4"/>
        <v>木</v>
      </c>
      <c r="F264" s="44"/>
      <c r="G264" s="33"/>
      <c r="H264" s="64"/>
      <c r="I264" s="65"/>
    </row>
    <row r="265" spans="2:9" ht="18.75" customHeight="1" outlineLevel="1" x14ac:dyDescent="0.4">
      <c r="B265" s="32">
        <v>262</v>
      </c>
      <c r="C265" s="34">
        <v>9</v>
      </c>
      <c r="D265" s="34">
        <v>18</v>
      </c>
      <c r="E265" s="35" t="str">
        <f t="shared" si="4"/>
        <v>金</v>
      </c>
      <c r="F265" s="44"/>
      <c r="G265" s="33"/>
      <c r="H265" s="64"/>
      <c r="I265" s="65"/>
    </row>
    <row r="266" spans="2:9" ht="18.75" customHeight="1" outlineLevel="1" x14ac:dyDescent="0.4">
      <c r="B266" s="32">
        <v>263</v>
      </c>
      <c r="C266" s="34">
        <v>9</v>
      </c>
      <c r="D266" s="34">
        <v>19</v>
      </c>
      <c r="E266" s="35" t="str">
        <f t="shared" si="4"/>
        <v>土</v>
      </c>
      <c r="F266" s="44"/>
      <c r="G266" s="33"/>
      <c r="H266" s="64"/>
      <c r="I266" s="65"/>
    </row>
    <row r="267" spans="2:9" ht="18.75" customHeight="1" outlineLevel="1" x14ac:dyDescent="0.4">
      <c r="B267" s="32">
        <v>264</v>
      </c>
      <c r="C267" s="34">
        <v>9</v>
      </c>
      <c r="D267" s="34">
        <v>20</v>
      </c>
      <c r="E267" s="35" t="str">
        <f t="shared" si="4"/>
        <v>日</v>
      </c>
      <c r="F267" s="44"/>
      <c r="G267" s="33"/>
      <c r="H267" s="64"/>
      <c r="I267" s="65"/>
    </row>
    <row r="268" spans="2:9" ht="18.75" customHeight="1" outlineLevel="1" x14ac:dyDescent="0.4">
      <c r="B268" s="32">
        <v>265</v>
      </c>
      <c r="C268" s="34">
        <v>9</v>
      </c>
      <c r="D268" s="34">
        <v>21</v>
      </c>
      <c r="E268" s="35" t="str">
        <f t="shared" si="4"/>
        <v>月</v>
      </c>
      <c r="F268" s="44"/>
      <c r="G268" s="33"/>
      <c r="H268" s="64"/>
      <c r="I268" s="65"/>
    </row>
    <row r="269" spans="2:9" ht="18.75" customHeight="1" outlineLevel="1" x14ac:dyDescent="0.4">
      <c r="B269" s="32">
        <v>266</v>
      </c>
      <c r="C269" s="34">
        <v>9</v>
      </c>
      <c r="D269" s="34">
        <v>22</v>
      </c>
      <c r="E269" s="35" t="str">
        <f t="shared" si="4"/>
        <v>火</v>
      </c>
      <c r="F269" s="44"/>
      <c r="G269" s="33"/>
      <c r="H269" s="64"/>
      <c r="I269" s="65"/>
    </row>
    <row r="270" spans="2:9" ht="18.75" customHeight="1" outlineLevel="1" x14ac:dyDescent="0.4">
      <c r="B270" s="32">
        <v>267</v>
      </c>
      <c r="C270" s="34">
        <v>9</v>
      </c>
      <c r="D270" s="34">
        <v>23</v>
      </c>
      <c r="E270" s="35" t="str">
        <f t="shared" si="4"/>
        <v>水</v>
      </c>
      <c r="F270" s="44"/>
      <c r="G270" s="33"/>
      <c r="H270" s="64"/>
      <c r="I270" s="65"/>
    </row>
    <row r="271" spans="2:9" ht="18.75" customHeight="1" outlineLevel="1" x14ac:dyDescent="0.4">
      <c r="B271" s="32">
        <v>268</v>
      </c>
      <c r="C271" s="34">
        <v>9</v>
      </c>
      <c r="D271" s="34">
        <v>24</v>
      </c>
      <c r="E271" s="35" t="str">
        <f t="shared" si="4"/>
        <v>木</v>
      </c>
      <c r="F271" s="44"/>
      <c r="G271" s="33"/>
      <c r="H271" s="64"/>
      <c r="I271" s="46"/>
    </row>
    <row r="272" spans="2:9" ht="18.75" customHeight="1" outlineLevel="1" x14ac:dyDescent="0.4">
      <c r="B272" s="32">
        <v>269</v>
      </c>
      <c r="C272" s="34">
        <v>9</v>
      </c>
      <c r="D272" s="34">
        <v>25</v>
      </c>
      <c r="E272" s="35" t="str">
        <f t="shared" si="4"/>
        <v>金</v>
      </c>
      <c r="F272" s="44"/>
      <c r="G272" s="33"/>
      <c r="H272" s="64"/>
      <c r="I272" s="46"/>
    </row>
    <row r="273" spans="2:10" ht="18.75" customHeight="1" outlineLevel="1" x14ac:dyDescent="0.4">
      <c r="B273" s="32">
        <v>270</v>
      </c>
      <c r="C273" s="34">
        <v>9</v>
      </c>
      <c r="D273" s="34">
        <v>26</v>
      </c>
      <c r="E273" s="35" t="str">
        <f t="shared" si="4"/>
        <v>土</v>
      </c>
      <c r="F273" s="44"/>
      <c r="G273" s="33"/>
      <c r="H273" s="64"/>
      <c r="I273" s="46"/>
    </row>
    <row r="274" spans="2:10" ht="18.75" customHeight="1" outlineLevel="1" x14ac:dyDescent="0.4">
      <c r="B274" s="32">
        <v>271</v>
      </c>
      <c r="C274" s="34">
        <v>9</v>
      </c>
      <c r="D274" s="34">
        <v>27</v>
      </c>
      <c r="E274" s="35" t="str">
        <f t="shared" si="4"/>
        <v>日</v>
      </c>
      <c r="F274" s="44"/>
      <c r="G274" s="33"/>
      <c r="H274" s="64"/>
      <c r="I274" s="68"/>
    </row>
    <row r="275" spans="2:10" ht="18.75" customHeight="1" outlineLevel="1" x14ac:dyDescent="0.4">
      <c r="B275" s="32">
        <v>272</v>
      </c>
      <c r="C275" s="34">
        <v>9</v>
      </c>
      <c r="D275" s="34">
        <v>28</v>
      </c>
      <c r="E275" s="35" t="str">
        <f t="shared" si="4"/>
        <v>月</v>
      </c>
      <c r="F275" s="44"/>
      <c r="G275" s="33"/>
      <c r="H275" s="64"/>
      <c r="I275" s="46"/>
    </row>
    <row r="276" spans="2:10" ht="18.75" customHeight="1" outlineLevel="1" x14ac:dyDescent="0.4">
      <c r="B276" s="32">
        <v>273</v>
      </c>
      <c r="C276" s="34">
        <v>9</v>
      </c>
      <c r="D276" s="34">
        <v>29</v>
      </c>
      <c r="E276" s="35" t="str">
        <f t="shared" si="4"/>
        <v>火</v>
      </c>
      <c r="F276" s="44"/>
      <c r="G276" s="33"/>
      <c r="H276" s="64"/>
      <c r="I276" s="46"/>
    </row>
    <row r="277" spans="2:10" ht="18.75" customHeight="1" outlineLevel="1" x14ac:dyDescent="0.4">
      <c r="B277" s="32">
        <v>274</v>
      </c>
      <c r="C277" s="34">
        <v>9</v>
      </c>
      <c r="D277" s="34">
        <v>30</v>
      </c>
      <c r="E277" s="35" t="str">
        <f t="shared" si="4"/>
        <v>水</v>
      </c>
      <c r="F277" s="44"/>
      <c r="G277" s="33"/>
      <c r="H277" s="64"/>
      <c r="I277" s="46"/>
      <c r="J277" s="36" t="str">
        <f>SUM(F248:F277)&amp;"H"&amp;" / "&amp;COUNTA(H248:H277)&amp;"日"</f>
        <v>0H / 0日</v>
      </c>
    </row>
    <row r="278" spans="2:10" ht="18.75" customHeight="1" x14ac:dyDescent="0.4">
      <c r="B278" s="32">
        <v>275</v>
      </c>
      <c r="C278" s="34">
        <v>10</v>
      </c>
      <c r="D278" s="34">
        <v>1</v>
      </c>
      <c r="E278" s="35" t="str">
        <f t="shared" si="4"/>
        <v>木</v>
      </c>
      <c r="F278" s="44"/>
      <c r="G278" s="33"/>
      <c r="H278" s="64"/>
      <c r="I278" s="46"/>
    </row>
    <row r="279" spans="2:10" ht="18.75" customHeight="1" outlineLevel="1" x14ac:dyDescent="0.4">
      <c r="B279" s="32">
        <v>276</v>
      </c>
      <c r="C279" s="34">
        <v>10</v>
      </c>
      <c r="D279" s="34" t="s">
        <v>15</v>
      </c>
      <c r="E279" s="35" t="str">
        <f t="shared" si="4"/>
        <v>金</v>
      </c>
      <c r="F279" s="44"/>
      <c r="G279" s="33"/>
      <c r="H279" s="64"/>
      <c r="I279" s="46"/>
    </row>
    <row r="280" spans="2:10" ht="18.75" customHeight="1" outlineLevel="1" x14ac:dyDescent="0.4">
      <c r="B280" s="32">
        <v>277</v>
      </c>
      <c r="C280" s="34">
        <v>10</v>
      </c>
      <c r="D280" s="34">
        <v>3</v>
      </c>
      <c r="E280" s="35" t="str">
        <f t="shared" si="4"/>
        <v>土</v>
      </c>
      <c r="F280" s="44"/>
      <c r="G280" s="33"/>
      <c r="H280" s="64"/>
      <c r="I280" s="46"/>
    </row>
    <row r="281" spans="2:10" ht="18.75" customHeight="1" outlineLevel="1" x14ac:dyDescent="0.4">
      <c r="B281" s="32">
        <v>278</v>
      </c>
      <c r="C281" s="34">
        <v>10</v>
      </c>
      <c r="D281" s="34">
        <v>4</v>
      </c>
      <c r="E281" s="35" t="str">
        <f t="shared" si="4"/>
        <v>日</v>
      </c>
      <c r="F281" s="44"/>
      <c r="G281" s="33"/>
      <c r="H281" s="64"/>
      <c r="I281" s="46"/>
    </row>
    <row r="282" spans="2:10" ht="18.75" customHeight="1" outlineLevel="1" x14ac:dyDescent="0.4">
      <c r="B282" s="32">
        <v>279</v>
      </c>
      <c r="C282" s="34">
        <v>10</v>
      </c>
      <c r="D282" s="34">
        <v>5</v>
      </c>
      <c r="E282" s="35" t="str">
        <f t="shared" si="4"/>
        <v>月</v>
      </c>
      <c r="F282" s="44"/>
      <c r="G282" s="33"/>
      <c r="H282" s="64"/>
      <c r="I282" s="46"/>
    </row>
    <row r="283" spans="2:10" ht="18.75" customHeight="1" outlineLevel="1" x14ac:dyDescent="0.4">
      <c r="B283" s="32">
        <v>280</v>
      </c>
      <c r="C283" s="34">
        <v>10</v>
      </c>
      <c r="D283" s="34">
        <v>6</v>
      </c>
      <c r="E283" s="35" t="str">
        <f t="shared" si="4"/>
        <v>火</v>
      </c>
      <c r="F283" s="44"/>
      <c r="G283" s="33"/>
      <c r="H283" s="64"/>
      <c r="I283" s="46"/>
    </row>
    <row r="284" spans="2:10" ht="18.75" customHeight="1" outlineLevel="1" x14ac:dyDescent="0.4">
      <c r="B284" s="32">
        <v>281</v>
      </c>
      <c r="C284" s="34">
        <v>10</v>
      </c>
      <c r="D284" s="34">
        <v>7</v>
      </c>
      <c r="E284" s="35" t="str">
        <f t="shared" si="4"/>
        <v>水</v>
      </c>
      <c r="F284" s="44"/>
      <c r="G284" s="33"/>
      <c r="H284" s="64"/>
      <c r="I284" s="46"/>
    </row>
    <row r="285" spans="2:10" ht="18.75" customHeight="1" outlineLevel="1" x14ac:dyDescent="0.4">
      <c r="B285" s="32">
        <v>282</v>
      </c>
      <c r="C285" s="34">
        <v>10</v>
      </c>
      <c r="D285" s="34">
        <v>8</v>
      </c>
      <c r="E285" s="35" t="str">
        <f t="shared" si="4"/>
        <v>木</v>
      </c>
      <c r="F285" s="44"/>
      <c r="G285" s="33"/>
      <c r="H285" s="64"/>
      <c r="I285" s="46"/>
    </row>
    <row r="286" spans="2:10" ht="18.75" customHeight="1" outlineLevel="1" x14ac:dyDescent="0.4">
      <c r="B286" s="32">
        <v>283</v>
      </c>
      <c r="C286" s="34">
        <v>10</v>
      </c>
      <c r="D286" s="34">
        <v>9</v>
      </c>
      <c r="E286" s="35" t="str">
        <f t="shared" si="4"/>
        <v>金</v>
      </c>
      <c r="F286" s="44"/>
      <c r="G286" s="33"/>
      <c r="H286" s="64"/>
      <c r="I286" s="46"/>
    </row>
    <row r="287" spans="2:10" ht="18.75" customHeight="1" outlineLevel="1" x14ac:dyDescent="0.4">
      <c r="B287" s="32">
        <v>284</v>
      </c>
      <c r="C287" s="34">
        <v>10</v>
      </c>
      <c r="D287" s="34">
        <v>10</v>
      </c>
      <c r="E287" s="35" t="str">
        <f t="shared" si="4"/>
        <v>土</v>
      </c>
      <c r="F287" s="44"/>
      <c r="G287" s="33"/>
      <c r="H287" s="64"/>
      <c r="I287" s="68"/>
    </row>
    <row r="288" spans="2:10" ht="18.75" customHeight="1" outlineLevel="1" x14ac:dyDescent="0.4">
      <c r="B288" s="32">
        <v>285</v>
      </c>
      <c r="C288" s="34">
        <v>10</v>
      </c>
      <c r="D288" s="34">
        <v>11</v>
      </c>
      <c r="E288" s="35" t="str">
        <f t="shared" si="4"/>
        <v>日</v>
      </c>
      <c r="F288" s="44"/>
      <c r="G288" s="33"/>
      <c r="H288" s="64"/>
      <c r="I288" s="68"/>
    </row>
    <row r="289" spans="2:9" ht="18.75" customHeight="1" outlineLevel="1" x14ac:dyDescent="0.4">
      <c r="B289" s="32">
        <v>286</v>
      </c>
      <c r="C289" s="34">
        <v>10</v>
      </c>
      <c r="D289" s="34">
        <v>12</v>
      </c>
      <c r="E289" s="35" t="str">
        <f t="shared" si="4"/>
        <v>月</v>
      </c>
      <c r="F289" s="44"/>
      <c r="G289" s="33"/>
      <c r="H289" s="64"/>
      <c r="I289" s="68"/>
    </row>
    <row r="290" spans="2:9" ht="18.75" customHeight="1" outlineLevel="1" x14ac:dyDescent="0.4">
      <c r="B290" s="32">
        <v>287</v>
      </c>
      <c r="C290" s="34">
        <v>10</v>
      </c>
      <c r="D290" s="34">
        <v>13</v>
      </c>
      <c r="E290" s="35" t="str">
        <f t="shared" si="4"/>
        <v>火</v>
      </c>
      <c r="F290" s="44"/>
      <c r="G290" s="33"/>
      <c r="H290" s="64"/>
      <c r="I290" s="68"/>
    </row>
    <row r="291" spans="2:9" ht="18.75" customHeight="1" outlineLevel="1" x14ac:dyDescent="0.4">
      <c r="B291" s="32">
        <v>288</v>
      </c>
      <c r="C291" s="34">
        <v>10</v>
      </c>
      <c r="D291" s="34">
        <v>14</v>
      </c>
      <c r="E291" s="35" t="str">
        <f t="shared" si="4"/>
        <v>水</v>
      </c>
      <c r="F291" s="44"/>
      <c r="G291" s="33"/>
      <c r="H291" s="64"/>
      <c r="I291" s="68"/>
    </row>
    <row r="292" spans="2:9" ht="18.75" customHeight="1" outlineLevel="1" x14ac:dyDescent="0.4">
      <c r="B292" s="32">
        <v>289</v>
      </c>
      <c r="C292" s="34">
        <v>10</v>
      </c>
      <c r="D292" s="34">
        <v>15</v>
      </c>
      <c r="E292" s="35" t="str">
        <f t="shared" si="4"/>
        <v>木</v>
      </c>
      <c r="F292" s="44"/>
      <c r="G292" s="33"/>
      <c r="H292" s="64"/>
      <c r="I292" s="68"/>
    </row>
    <row r="293" spans="2:9" ht="18.75" customHeight="1" outlineLevel="1" x14ac:dyDescent="0.4">
      <c r="B293" s="32">
        <v>290</v>
      </c>
      <c r="C293" s="34">
        <v>10</v>
      </c>
      <c r="D293" s="34">
        <v>16</v>
      </c>
      <c r="E293" s="35" t="str">
        <f t="shared" si="4"/>
        <v>金</v>
      </c>
      <c r="F293" s="44"/>
      <c r="G293" s="33"/>
      <c r="H293" s="64"/>
      <c r="I293" s="68"/>
    </row>
    <row r="294" spans="2:9" ht="18.75" customHeight="1" outlineLevel="1" x14ac:dyDescent="0.4">
      <c r="B294" s="32">
        <v>291</v>
      </c>
      <c r="C294" s="34">
        <v>10</v>
      </c>
      <c r="D294" s="34">
        <v>17</v>
      </c>
      <c r="E294" s="35" t="str">
        <f t="shared" si="4"/>
        <v>土</v>
      </c>
      <c r="F294" s="44"/>
      <c r="G294" s="33"/>
      <c r="H294" s="64"/>
      <c r="I294" s="68"/>
    </row>
    <row r="295" spans="2:9" ht="18.75" customHeight="1" outlineLevel="1" x14ac:dyDescent="0.4">
      <c r="B295" s="32">
        <v>292</v>
      </c>
      <c r="C295" s="34">
        <v>10</v>
      </c>
      <c r="D295" s="34">
        <v>18</v>
      </c>
      <c r="E295" s="35" t="str">
        <f t="shared" si="4"/>
        <v>日</v>
      </c>
      <c r="F295" s="44"/>
      <c r="G295" s="33"/>
      <c r="H295" s="64"/>
      <c r="I295" s="68"/>
    </row>
    <row r="296" spans="2:9" ht="18.75" customHeight="1" outlineLevel="1" x14ac:dyDescent="0.4">
      <c r="B296" s="32">
        <v>293</v>
      </c>
      <c r="C296" s="34">
        <v>10</v>
      </c>
      <c r="D296" s="34">
        <v>19</v>
      </c>
      <c r="E296" s="35" t="str">
        <f t="shared" si="4"/>
        <v>月</v>
      </c>
      <c r="F296" s="44"/>
      <c r="G296" s="33"/>
      <c r="H296" s="64"/>
      <c r="I296" s="68"/>
    </row>
    <row r="297" spans="2:9" ht="18.75" customHeight="1" outlineLevel="1" x14ac:dyDescent="0.4">
      <c r="B297" s="32">
        <v>294</v>
      </c>
      <c r="C297" s="34">
        <v>10</v>
      </c>
      <c r="D297" s="34">
        <v>20</v>
      </c>
      <c r="E297" s="35" t="str">
        <f t="shared" si="4"/>
        <v>火</v>
      </c>
      <c r="F297" s="44"/>
      <c r="G297" s="33"/>
      <c r="H297" s="64"/>
      <c r="I297" s="68"/>
    </row>
    <row r="298" spans="2:9" ht="18.75" customHeight="1" outlineLevel="1" x14ac:dyDescent="0.4">
      <c r="B298" s="32">
        <v>295</v>
      </c>
      <c r="C298" s="34">
        <v>10</v>
      </c>
      <c r="D298" s="34">
        <v>21</v>
      </c>
      <c r="E298" s="35" t="str">
        <f t="shared" si="4"/>
        <v>水</v>
      </c>
      <c r="F298" s="44"/>
      <c r="G298" s="33"/>
      <c r="H298" s="64"/>
      <c r="I298" s="68"/>
    </row>
    <row r="299" spans="2:9" ht="18.75" customHeight="1" outlineLevel="1" x14ac:dyDescent="0.4">
      <c r="B299" s="32">
        <v>296</v>
      </c>
      <c r="C299" s="34">
        <v>10</v>
      </c>
      <c r="D299" s="34">
        <v>22</v>
      </c>
      <c r="E299" s="35" t="str">
        <f t="shared" si="4"/>
        <v>木</v>
      </c>
      <c r="F299" s="44"/>
      <c r="G299" s="33"/>
      <c r="H299" s="64"/>
      <c r="I299" s="68"/>
    </row>
    <row r="300" spans="2:9" ht="18.75" customHeight="1" outlineLevel="1" x14ac:dyDescent="0.4">
      <c r="B300" s="32">
        <v>297</v>
      </c>
      <c r="C300" s="34">
        <v>10</v>
      </c>
      <c r="D300" s="34">
        <v>23</v>
      </c>
      <c r="E300" s="35" t="str">
        <f t="shared" si="4"/>
        <v>金</v>
      </c>
      <c r="F300" s="44"/>
      <c r="G300" s="33"/>
      <c r="H300" s="64"/>
      <c r="I300" s="68"/>
    </row>
    <row r="301" spans="2:9" ht="18.75" customHeight="1" outlineLevel="1" x14ac:dyDescent="0.4">
      <c r="B301" s="32">
        <v>298</v>
      </c>
      <c r="C301" s="34">
        <v>10</v>
      </c>
      <c r="D301" s="34">
        <v>24</v>
      </c>
      <c r="E301" s="35" t="str">
        <f t="shared" si="4"/>
        <v>土</v>
      </c>
      <c r="F301" s="44"/>
      <c r="G301" s="33"/>
      <c r="H301" s="64"/>
      <c r="I301" s="68"/>
    </row>
    <row r="302" spans="2:9" ht="18.75" customHeight="1" outlineLevel="1" x14ac:dyDescent="0.4">
      <c r="B302" s="32">
        <v>299</v>
      </c>
      <c r="C302" s="34">
        <v>10</v>
      </c>
      <c r="D302" s="34">
        <v>25</v>
      </c>
      <c r="E302" s="35" t="str">
        <f t="shared" si="4"/>
        <v>日</v>
      </c>
      <c r="F302" s="44"/>
      <c r="G302" s="33"/>
      <c r="H302" s="64"/>
      <c r="I302" s="68"/>
    </row>
    <row r="303" spans="2:9" ht="18.75" customHeight="1" outlineLevel="1" x14ac:dyDescent="0.4">
      <c r="B303" s="32">
        <v>300</v>
      </c>
      <c r="C303" s="34">
        <v>10</v>
      </c>
      <c r="D303" s="34">
        <v>26</v>
      </c>
      <c r="E303" s="35" t="str">
        <f t="shared" si="4"/>
        <v>月</v>
      </c>
      <c r="F303" s="44"/>
      <c r="G303" s="33"/>
      <c r="H303" s="64"/>
      <c r="I303" s="68"/>
    </row>
    <row r="304" spans="2:9" ht="18.75" customHeight="1" outlineLevel="1" x14ac:dyDescent="0.4">
      <c r="B304" s="32">
        <v>301</v>
      </c>
      <c r="C304" s="34">
        <v>10</v>
      </c>
      <c r="D304" s="34">
        <v>27</v>
      </c>
      <c r="E304" s="35" t="str">
        <f t="shared" si="4"/>
        <v>火</v>
      </c>
      <c r="F304" s="44"/>
      <c r="G304" s="33"/>
      <c r="H304" s="64"/>
      <c r="I304" s="68"/>
    </row>
    <row r="305" spans="2:10" ht="18.75" customHeight="1" outlineLevel="1" x14ac:dyDescent="0.4">
      <c r="B305" s="32">
        <v>302</v>
      </c>
      <c r="C305" s="34">
        <v>10</v>
      </c>
      <c r="D305" s="34">
        <v>28</v>
      </c>
      <c r="E305" s="35" t="str">
        <f t="shared" si="4"/>
        <v>水</v>
      </c>
      <c r="F305" s="44"/>
      <c r="G305" s="33"/>
      <c r="H305" s="64"/>
      <c r="I305" s="68"/>
    </row>
    <row r="306" spans="2:10" ht="18.75" customHeight="1" outlineLevel="1" x14ac:dyDescent="0.4">
      <c r="B306" s="32">
        <v>303</v>
      </c>
      <c r="C306" s="34">
        <v>10</v>
      </c>
      <c r="D306" s="34">
        <v>29</v>
      </c>
      <c r="E306" s="35" t="str">
        <f t="shared" si="4"/>
        <v>木</v>
      </c>
      <c r="F306" s="44"/>
      <c r="G306" s="33"/>
      <c r="H306" s="64"/>
      <c r="I306" s="68"/>
    </row>
    <row r="307" spans="2:10" ht="18.75" customHeight="1" outlineLevel="1" x14ac:dyDescent="0.4">
      <c r="B307" s="32">
        <v>304</v>
      </c>
      <c r="C307" s="34">
        <v>10</v>
      </c>
      <c r="D307" s="34">
        <v>30</v>
      </c>
      <c r="E307" s="35" t="str">
        <f t="shared" si="4"/>
        <v>金</v>
      </c>
      <c r="F307" s="44"/>
      <c r="G307" s="33"/>
      <c r="H307" s="64"/>
      <c r="I307" s="68"/>
    </row>
    <row r="308" spans="2:10" ht="18.75" customHeight="1" outlineLevel="1" x14ac:dyDescent="0.4">
      <c r="B308" s="32">
        <v>305</v>
      </c>
      <c r="C308" s="34">
        <v>10</v>
      </c>
      <c r="D308" s="34">
        <v>31</v>
      </c>
      <c r="E308" s="35" t="str">
        <f t="shared" si="4"/>
        <v>土</v>
      </c>
      <c r="F308" s="44"/>
      <c r="G308" s="33"/>
      <c r="H308" s="64"/>
      <c r="I308" s="68"/>
      <c r="J308" s="36" t="str">
        <f>SUM(F278:F308)&amp;"H"&amp;" / "&amp;COUNTA(H278:H308)&amp;"日"</f>
        <v>0H / 0日</v>
      </c>
    </row>
    <row r="309" spans="2:10" ht="18.75" customHeight="1" x14ac:dyDescent="0.4">
      <c r="B309" s="32">
        <v>306</v>
      </c>
      <c r="C309" s="34">
        <v>11</v>
      </c>
      <c r="D309" s="34">
        <v>1</v>
      </c>
      <c r="E309" s="35" t="str">
        <f t="shared" si="4"/>
        <v>日</v>
      </c>
      <c r="F309" s="44"/>
      <c r="G309" s="33"/>
      <c r="H309" s="64"/>
      <c r="I309" s="65"/>
    </row>
    <row r="310" spans="2:10" ht="18.75" customHeight="1" outlineLevel="1" x14ac:dyDescent="0.4">
      <c r="B310" s="32">
        <v>307</v>
      </c>
      <c r="C310" s="34">
        <v>11</v>
      </c>
      <c r="D310" s="34" t="s">
        <v>15</v>
      </c>
      <c r="E310" s="35" t="str">
        <f t="shared" si="4"/>
        <v>月</v>
      </c>
      <c r="F310" s="44"/>
      <c r="G310" s="33"/>
      <c r="H310" s="64"/>
      <c r="I310" s="65"/>
    </row>
    <row r="311" spans="2:10" ht="18.75" customHeight="1" outlineLevel="1" x14ac:dyDescent="0.4">
      <c r="B311" s="32">
        <v>308</v>
      </c>
      <c r="C311" s="34">
        <v>11</v>
      </c>
      <c r="D311" s="34">
        <v>3</v>
      </c>
      <c r="E311" s="35" t="str">
        <f t="shared" si="4"/>
        <v>火</v>
      </c>
      <c r="F311" s="44"/>
      <c r="G311" s="33"/>
      <c r="H311" s="64"/>
      <c r="I311" s="65"/>
    </row>
    <row r="312" spans="2:10" ht="18.75" customHeight="1" outlineLevel="1" x14ac:dyDescent="0.4">
      <c r="B312" s="32">
        <v>309</v>
      </c>
      <c r="C312" s="34">
        <v>11</v>
      </c>
      <c r="D312" s="34">
        <v>4</v>
      </c>
      <c r="E312" s="35" t="str">
        <f t="shared" si="4"/>
        <v>水</v>
      </c>
      <c r="F312" s="44"/>
      <c r="G312" s="33"/>
      <c r="H312" s="64"/>
      <c r="I312" s="65"/>
    </row>
    <row r="313" spans="2:10" ht="18.75" customHeight="1" outlineLevel="1" x14ac:dyDescent="0.4">
      <c r="B313" s="32">
        <v>310</v>
      </c>
      <c r="C313" s="34">
        <v>11</v>
      </c>
      <c r="D313" s="34">
        <v>5</v>
      </c>
      <c r="E313" s="35" t="str">
        <f t="shared" si="4"/>
        <v>木</v>
      </c>
      <c r="F313" s="44"/>
      <c r="G313" s="33"/>
      <c r="H313" s="64"/>
      <c r="I313" s="65"/>
    </row>
    <row r="314" spans="2:10" ht="18.75" customHeight="1" outlineLevel="1" x14ac:dyDescent="0.4">
      <c r="B314" s="32">
        <v>311</v>
      </c>
      <c r="C314" s="34">
        <v>11</v>
      </c>
      <c r="D314" s="34">
        <v>6</v>
      </c>
      <c r="E314" s="35" t="str">
        <f t="shared" si="4"/>
        <v>金</v>
      </c>
      <c r="F314" s="44"/>
      <c r="G314" s="33"/>
      <c r="H314" s="64"/>
      <c r="I314" s="65"/>
    </row>
    <row r="315" spans="2:10" ht="18.75" customHeight="1" outlineLevel="1" x14ac:dyDescent="0.4">
      <c r="B315" s="32">
        <v>312</v>
      </c>
      <c r="C315" s="34">
        <v>11</v>
      </c>
      <c r="D315" s="34">
        <v>7</v>
      </c>
      <c r="E315" s="35" t="str">
        <f t="shared" si="4"/>
        <v>土</v>
      </c>
      <c r="F315" s="44"/>
      <c r="G315" s="33"/>
      <c r="H315" s="64"/>
      <c r="I315" s="65"/>
    </row>
    <row r="316" spans="2:10" ht="18.75" customHeight="1" outlineLevel="1" x14ac:dyDescent="0.4">
      <c r="B316" s="32">
        <v>313</v>
      </c>
      <c r="C316" s="34">
        <v>11</v>
      </c>
      <c r="D316" s="34">
        <v>8</v>
      </c>
      <c r="E316" s="35" t="str">
        <f t="shared" si="4"/>
        <v>日</v>
      </c>
      <c r="F316" s="44"/>
      <c r="G316" s="33"/>
      <c r="H316" s="64"/>
      <c r="I316" s="65"/>
    </row>
    <row r="317" spans="2:10" ht="18.75" customHeight="1" outlineLevel="1" x14ac:dyDescent="0.4">
      <c r="B317" s="32">
        <v>314</v>
      </c>
      <c r="C317" s="34">
        <v>11</v>
      </c>
      <c r="D317" s="34">
        <v>9</v>
      </c>
      <c r="E317" s="35" t="str">
        <f t="shared" si="4"/>
        <v>月</v>
      </c>
      <c r="F317" s="44"/>
      <c r="G317" s="33"/>
      <c r="H317" s="64"/>
      <c r="I317" s="65"/>
    </row>
    <row r="318" spans="2:10" ht="18.75" customHeight="1" outlineLevel="1" x14ac:dyDescent="0.4">
      <c r="B318" s="32">
        <v>315</v>
      </c>
      <c r="C318" s="34">
        <v>11</v>
      </c>
      <c r="D318" s="34">
        <v>10</v>
      </c>
      <c r="E318" s="35" t="str">
        <f t="shared" si="4"/>
        <v>火</v>
      </c>
      <c r="F318" s="44"/>
      <c r="G318" s="33"/>
      <c r="H318" s="64"/>
      <c r="I318" s="65"/>
    </row>
    <row r="319" spans="2:10" ht="18.75" customHeight="1" outlineLevel="1" x14ac:dyDescent="0.4">
      <c r="B319" s="32">
        <v>316</v>
      </c>
      <c r="C319" s="34">
        <v>11</v>
      </c>
      <c r="D319" s="34">
        <v>11</v>
      </c>
      <c r="E319" s="35" t="str">
        <f t="shared" si="4"/>
        <v>水</v>
      </c>
      <c r="F319" s="44"/>
      <c r="G319" s="33"/>
      <c r="H319" s="64"/>
      <c r="I319" s="65"/>
    </row>
    <row r="320" spans="2:10" ht="18.75" customHeight="1" outlineLevel="1" x14ac:dyDescent="0.4">
      <c r="B320" s="32">
        <v>317</v>
      </c>
      <c r="C320" s="34">
        <v>11</v>
      </c>
      <c r="D320" s="34">
        <v>12</v>
      </c>
      <c r="E320" s="35" t="str">
        <f t="shared" si="4"/>
        <v>木</v>
      </c>
      <c r="F320" s="44"/>
      <c r="G320" s="33"/>
      <c r="H320" s="64"/>
      <c r="I320" s="65"/>
    </row>
    <row r="321" spans="2:9" ht="18.75" customHeight="1" outlineLevel="1" x14ac:dyDescent="0.4">
      <c r="B321" s="32">
        <v>318</v>
      </c>
      <c r="C321" s="34">
        <v>11</v>
      </c>
      <c r="D321" s="34">
        <v>13</v>
      </c>
      <c r="E321" s="35" t="str">
        <f t="shared" si="4"/>
        <v>金</v>
      </c>
      <c r="F321" s="44"/>
      <c r="G321" s="33"/>
      <c r="H321" s="64"/>
      <c r="I321" s="65"/>
    </row>
    <row r="322" spans="2:9" ht="18.75" customHeight="1" outlineLevel="1" x14ac:dyDescent="0.4">
      <c r="B322" s="32">
        <v>319</v>
      </c>
      <c r="C322" s="34">
        <v>11</v>
      </c>
      <c r="D322" s="34">
        <v>14</v>
      </c>
      <c r="E322" s="35" t="str">
        <f t="shared" si="4"/>
        <v>土</v>
      </c>
      <c r="F322" s="44"/>
      <c r="G322" s="33"/>
      <c r="H322" s="64"/>
      <c r="I322" s="65"/>
    </row>
    <row r="323" spans="2:9" ht="18.75" customHeight="1" outlineLevel="1" x14ac:dyDescent="0.4">
      <c r="B323" s="32">
        <v>320</v>
      </c>
      <c r="C323" s="34">
        <v>11</v>
      </c>
      <c r="D323" s="34">
        <v>15</v>
      </c>
      <c r="E323" s="35" t="str">
        <f t="shared" si="4"/>
        <v>日</v>
      </c>
      <c r="F323" s="44"/>
      <c r="G323" s="33"/>
      <c r="H323" s="64"/>
      <c r="I323" s="65"/>
    </row>
    <row r="324" spans="2:9" ht="18.75" customHeight="1" outlineLevel="1" x14ac:dyDescent="0.4">
      <c r="B324" s="32">
        <v>321</v>
      </c>
      <c r="C324" s="34">
        <v>11</v>
      </c>
      <c r="D324" s="34">
        <v>16</v>
      </c>
      <c r="E324" s="35" t="str">
        <f t="shared" ref="E324:E369" si="5">TEXT($B$2&amp;"/"&amp;C324&amp;"/"&amp;D324,"aaa")</f>
        <v>月</v>
      </c>
      <c r="F324" s="44"/>
      <c r="G324" s="33"/>
      <c r="H324" s="64"/>
      <c r="I324" s="65"/>
    </row>
    <row r="325" spans="2:9" ht="18.75" customHeight="1" outlineLevel="1" x14ac:dyDescent="0.4">
      <c r="B325" s="32">
        <v>322</v>
      </c>
      <c r="C325" s="34">
        <v>11</v>
      </c>
      <c r="D325" s="34">
        <v>17</v>
      </c>
      <c r="E325" s="35" t="str">
        <f t="shared" si="5"/>
        <v>火</v>
      </c>
      <c r="F325" s="44"/>
      <c r="G325" s="33"/>
      <c r="H325" s="64"/>
      <c r="I325" s="65"/>
    </row>
    <row r="326" spans="2:9" ht="18.75" customHeight="1" outlineLevel="1" x14ac:dyDescent="0.4">
      <c r="B326" s="32">
        <v>323</v>
      </c>
      <c r="C326" s="34">
        <v>11</v>
      </c>
      <c r="D326" s="34">
        <v>18</v>
      </c>
      <c r="E326" s="35" t="str">
        <f t="shared" si="5"/>
        <v>水</v>
      </c>
      <c r="F326" s="44"/>
      <c r="G326" s="33"/>
      <c r="H326" s="64"/>
      <c r="I326" s="65"/>
    </row>
    <row r="327" spans="2:9" ht="18.75" customHeight="1" outlineLevel="1" x14ac:dyDescent="0.4">
      <c r="B327" s="32">
        <v>324</v>
      </c>
      <c r="C327" s="34">
        <v>11</v>
      </c>
      <c r="D327" s="34">
        <v>19</v>
      </c>
      <c r="E327" s="35" t="str">
        <f t="shared" si="5"/>
        <v>木</v>
      </c>
      <c r="F327" s="44"/>
      <c r="G327" s="33"/>
      <c r="H327" s="64"/>
      <c r="I327" s="65"/>
    </row>
    <row r="328" spans="2:9" ht="18.75" customHeight="1" outlineLevel="1" x14ac:dyDescent="0.4">
      <c r="B328" s="32">
        <v>325</v>
      </c>
      <c r="C328" s="34">
        <v>11</v>
      </c>
      <c r="D328" s="34">
        <v>20</v>
      </c>
      <c r="E328" s="35" t="str">
        <f t="shared" si="5"/>
        <v>金</v>
      </c>
      <c r="F328" s="44"/>
      <c r="G328" s="33"/>
      <c r="H328" s="64"/>
      <c r="I328" s="65"/>
    </row>
    <row r="329" spans="2:9" ht="18.75" customHeight="1" outlineLevel="1" x14ac:dyDescent="0.4">
      <c r="B329" s="32">
        <v>326</v>
      </c>
      <c r="C329" s="34">
        <v>11</v>
      </c>
      <c r="D329" s="34">
        <v>21</v>
      </c>
      <c r="E329" s="35" t="str">
        <f t="shared" si="5"/>
        <v>土</v>
      </c>
      <c r="F329" s="44"/>
      <c r="G329" s="33"/>
      <c r="H329" s="64"/>
      <c r="I329" s="65"/>
    </row>
    <row r="330" spans="2:9" ht="18.75" customHeight="1" outlineLevel="1" x14ac:dyDescent="0.4">
      <c r="B330" s="32">
        <v>327</v>
      </c>
      <c r="C330" s="34">
        <v>11</v>
      </c>
      <c r="D330" s="34">
        <v>22</v>
      </c>
      <c r="E330" s="35" t="str">
        <f t="shared" si="5"/>
        <v>日</v>
      </c>
      <c r="F330" s="44"/>
      <c r="G330" s="33"/>
      <c r="H330" s="64"/>
      <c r="I330" s="65"/>
    </row>
    <row r="331" spans="2:9" ht="18.75" customHeight="1" outlineLevel="1" x14ac:dyDescent="0.4">
      <c r="B331" s="32">
        <v>328</v>
      </c>
      <c r="C331" s="34">
        <v>11</v>
      </c>
      <c r="D331" s="34">
        <v>23</v>
      </c>
      <c r="E331" s="35" t="str">
        <f t="shared" si="5"/>
        <v>月</v>
      </c>
      <c r="F331" s="44"/>
      <c r="G331" s="33"/>
      <c r="H331" s="64"/>
      <c r="I331" s="65"/>
    </row>
    <row r="332" spans="2:9" ht="18.75" customHeight="1" outlineLevel="1" x14ac:dyDescent="0.4">
      <c r="B332" s="32">
        <v>329</v>
      </c>
      <c r="C332" s="34">
        <v>11</v>
      </c>
      <c r="D332" s="34">
        <v>24</v>
      </c>
      <c r="E332" s="35" t="str">
        <f t="shared" si="5"/>
        <v>火</v>
      </c>
      <c r="F332" s="44"/>
      <c r="G332" s="33"/>
      <c r="H332" s="64"/>
      <c r="I332" s="65"/>
    </row>
    <row r="333" spans="2:9" ht="18.75" customHeight="1" outlineLevel="1" x14ac:dyDescent="0.4">
      <c r="B333" s="32">
        <v>330</v>
      </c>
      <c r="C333" s="34">
        <v>11</v>
      </c>
      <c r="D333" s="34">
        <v>25</v>
      </c>
      <c r="E333" s="35" t="str">
        <f t="shared" si="5"/>
        <v>水</v>
      </c>
      <c r="F333" s="44"/>
      <c r="G333" s="33"/>
      <c r="H333" s="64"/>
      <c r="I333" s="65"/>
    </row>
    <row r="334" spans="2:9" ht="18.75" customHeight="1" outlineLevel="1" x14ac:dyDescent="0.4">
      <c r="B334" s="32">
        <v>331</v>
      </c>
      <c r="C334" s="34">
        <v>11</v>
      </c>
      <c r="D334" s="34">
        <v>26</v>
      </c>
      <c r="E334" s="35" t="str">
        <f t="shared" si="5"/>
        <v>木</v>
      </c>
      <c r="F334" s="44"/>
      <c r="G334" s="33"/>
      <c r="H334" s="64"/>
      <c r="I334" s="65"/>
    </row>
    <row r="335" spans="2:9" ht="18.75" customHeight="1" outlineLevel="1" x14ac:dyDescent="0.4">
      <c r="B335" s="32">
        <v>332</v>
      </c>
      <c r="C335" s="34">
        <v>11</v>
      </c>
      <c r="D335" s="34">
        <v>27</v>
      </c>
      <c r="E335" s="35" t="str">
        <f t="shared" si="5"/>
        <v>金</v>
      </c>
      <c r="F335" s="44"/>
      <c r="G335" s="33"/>
      <c r="H335" s="64"/>
      <c r="I335" s="65"/>
    </row>
    <row r="336" spans="2:9" ht="18.75" customHeight="1" outlineLevel="1" x14ac:dyDescent="0.4">
      <c r="B336" s="32">
        <v>333</v>
      </c>
      <c r="C336" s="34">
        <v>11</v>
      </c>
      <c r="D336" s="34">
        <v>28</v>
      </c>
      <c r="E336" s="35" t="str">
        <f t="shared" si="5"/>
        <v>土</v>
      </c>
      <c r="F336" s="44"/>
      <c r="G336" s="33"/>
      <c r="H336" s="64"/>
      <c r="I336" s="65"/>
    </row>
    <row r="337" spans="2:10" ht="18.75" customHeight="1" outlineLevel="1" x14ac:dyDescent="0.4">
      <c r="B337" s="32">
        <v>334</v>
      </c>
      <c r="C337" s="34">
        <v>11</v>
      </c>
      <c r="D337" s="34">
        <v>29</v>
      </c>
      <c r="E337" s="35" t="str">
        <f t="shared" si="5"/>
        <v>日</v>
      </c>
      <c r="F337" s="44"/>
      <c r="G337" s="33"/>
      <c r="H337" s="64"/>
      <c r="I337" s="65"/>
    </row>
    <row r="338" spans="2:10" ht="18.75" customHeight="1" outlineLevel="1" x14ac:dyDescent="0.4">
      <c r="B338" s="32">
        <v>335</v>
      </c>
      <c r="C338" s="34">
        <v>11</v>
      </c>
      <c r="D338" s="34">
        <v>30</v>
      </c>
      <c r="E338" s="35" t="str">
        <f t="shared" si="5"/>
        <v>月</v>
      </c>
      <c r="F338" s="44"/>
      <c r="G338" s="33"/>
      <c r="H338" s="64"/>
      <c r="I338" s="65"/>
      <c r="J338" s="36" t="str">
        <f>SUM(F309:F338)&amp;"H"&amp;" / "&amp;COUNTA(H309:H338)&amp;"日"</f>
        <v>0H / 0日</v>
      </c>
    </row>
    <row r="339" spans="2:10" ht="18.75" customHeight="1" x14ac:dyDescent="0.4">
      <c r="B339" s="32">
        <v>336</v>
      </c>
      <c r="C339" s="34">
        <v>12</v>
      </c>
      <c r="D339" s="34">
        <v>1</v>
      </c>
      <c r="E339" s="35" t="str">
        <f t="shared" si="5"/>
        <v>火</v>
      </c>
      <c r="F339" s="44"/>
      <c r="G339" s="33"/>
      <c r="H339" s="64"/>
      <c r="I339" s="65"/>
    </row>
    <row r="340" spans="2:10" ht="18.75" customHeight="1" outlineLevel="1" x14ac:dyDescent="0.4">
      <c r="B340" s="32">
        <v>337</v>
      </c>
      <c r="C340" s="34">
        <v>12</v>
      </c>
      <c r="D340" s="34" t="s">
        <v>15</v>
      </c>
      <c r="E340" s="35" t="str">
        <f t="shared" si="5"/>
        <v>水</v>
      </c>
      <c r="F340" s="44"/>
      <c r="G340" s="33"/>
      <c r="H340" s="64"/>
      <c r="I340" s="65"/>
    </row>
    <row r="341" spans="2:10" ht="18.75" customHeight="1" outlineLevel="1" x14ac:dyDescent="0.4">
      <c r="B341" s="32">
        <v>338</v>
      </c>
      <c r="C341" s="34">
        <v>12</v>
      </c>
      <c r="D341" s="34">
        <v>3</v>
      </c>
      <c r="E341" s="35" t="str">
        <f t="shared" si="5"/>
        <v>木</v>
      </c>
      <c r="F341" s="44"/>
      <c r="G341" s="33"/>
      <c r="H341" s="64"/>
      <c r="I341" s="48"/>
    </row>
    <row r="342" spans="2:10" ht="18.75" customHeight="1" outlineLevel="1" x14ac:dyDescent="0.4">
      <c r="B342" s="32">
        <v>339</v>
      </c>
      <c r="C342" s="34">
        <v>12</v>
      </c>
      <c r="D342" s="34">
        <v>4</v>
      </c>
      <c r="E342" s="35" t="str">
        <f t="shared" si="5"/>
        <v>金</v>
      </c>
      <c r="F342" s="44"/>
      <c r="G342" s="33"/>
      <c r="H342" s="64"/>
      <c r="I342" s="65"/>
    </row>
    <row r="343" spans="2:10" ht="18.75" customHeight="1" outlineLevel="1" x14ac:dyDescent="0.4">
      <c r="B343" s="32">
        <v>340</v>
      </c>
      <c r="C343" s="34">
        <v>12</v>
      </c>
      <c r="D343" s="34">
        <v>5</v>
      </c>
      <c r="E343" s="35" t="str">
        <f t="shared" si="5"/>
        <v>土</v>
      </c>
      <c r="F343" s="44"/>
      <c r="G343" s="33"/>
      <c r="H343" s="64"/>
      <c r="I343" s="65"/>
    </row>
    <row r="344" spans="2:10" ht="18.75" customHeight="1" outlineLevel="1" x14ac:dyDescent="0.4">
      <c r="B344" s="32">
        <v>341</v>
      </c>
      <c r="C344" s="34">
        <v>12</v>
      </c>
      <c r="D344" s="34">
        <v>6</v>
      </c>
      <c r="E344" s="35" t="str">
        <f t="shared" si="5"/>
        <v>日</v>
      </c>
      <c r="F344" s="44"/>
      <c r="G344" s="33"/>
      <c r="H344" s="64"/>
      <c r="I344" s="65"/>
    </row>
    <row r="345" spans="2:10" ht="18.75" customHeight="1" outlineLevel="1" x14ac:dyDescent="0.4">
      <c r="B345" s="32">
        <v>342</v>
      </c>
      <c r="C345" s="34">
        <v>12</v>
      </c>
      <c r="D345" s="34">
        <v>7</v>
      </c>
      <c r="E345" s="35" t="str">
        <f t="shared" si="5"/>
        <v>月</v>
      </c>
      <c r="F345" s="44"/>
      <c r="G345" s="33"/>
      <c r="H345" s="64"/>
      <c r="I345" s="65"/>
    </row>
    <row r="346" spans="2:10" ht="18.75" customHeight="1" outlineLevel="1" x14ac:dyDescent="0.4">
      <c r="B346" s="32">
        <v>343</v>
      </c>
      <c r="C346" s="34">
        <v>12</v>
      </c>
      <c r="D346" s="34">
        <v>8</v>
      </c>
      <c r="E346" s="35" t="str">
        <f t="shared" si="5"/>
        <v>火</v>
      </c>
      <c r="F346" s="44"/>
      <c r="G346" s="33"/>
      <c r="H346" s="64"/>
      <c r="I346" s="65"/>
    </row>
    <row r="347" spans="2:10" ht="18.75" customHeight="1" outlineLevel="1" x14ac:dyDescent="0.4">
      <c r="B347" s="32">
        <v>344</v>
      </c>
      <c r="C347" s="34">
        <v>12</v>
      </c>
      <c r="D347" s="34">
        <v>9</v>
      </c>
      <c r="E347" s="35" t="str">
        <f t="shared" si="5"/>
        <v>水</v>
      </c>
      <c r="F347" s="44"/>
      <c r="G347" s="33"/>
      <c r="H347" s="64"/>
      <c r="I347" s="65"/>
    </row>
    <row r="348" spans="2:10" ht="18.75" customHeight="1" outlineLevel="1" x14ac:dyDescent="0.4">
      <c r="B348" s="32">
        <v>345</v>
      </c>
      <c r="C348" s="34">
        <v>12</v>
      </c>
      <c r="D348" s="34">
        <v>10</v>
      </c>
      <c r="E348" s="35" t="str">
        <f t="shared" si="5"/>
        <v>木</v>
      </c>
      <c r="F348" s="44"/>
      <c r="G348" s="33"/>
      <c r="H348" s="64"/>
      <c r="I348" s="65"/>
    </row>
    <row r="349" spans="2:10" ht="18.75" customHeight="1" outlineLevel="1" x14ac:dyDescent="0.4">
      <c r="B349" s="32">
        <v>346</v>
      </c>
      <c r="C349" s="34">
        <v>12</v>
      </c>
      <c r="D349" s="34">
        <v>11</v>
      </c>
      <c r="E349" s="35" t="str">
        <f t="shared" si="5"/>
        <v>金</v>
      </c>
      <c r="F349" s="44"/>
      <c r="G349" s="33"/>
      <c r="H349" s="64"/>
      <c r="I349" s="65"/>
    </row>
    <row r="350" spans="2:10" ht="18.75" customHeight="1" outlineLevel="1" x14ac:dyDescent="0.4">
      <c r="B350" s="32">
        <v>347</v>
      </c>
      <c r="C350" s="34">
        <v>12</v>
      </c>
      <c r="D350" s="34">
        <v>12</v>
      </c>
      <c r="E350" s="35" t="str">
        <f t="shared" si="5"/>
        <v>土</v>
      </c>
      <c r="F350" s="44"/>
      <c r="G350" s="33"/>
      <c r="H350" s="64"/>
      <c r="I350" s="65"/>
    </row>
    <row r="351" spans="2:10" ht="18.75" customHeight="1" outlineLevel="1" x14ac:dyDescent="0.4">
      <c r="B351" s="32">
        <v>348</v>
      </c>
      <c r="C351" s="34">
        <v>12</v>
      </c>
      <c r="D351" s="34">
        <v>13</v>
      </c>
      <c r="E351" s="35" t="str">
        <f t="shared" si="5"/>
        <v>日</v>
      </c>
      <c r="F351" s="44"/>
      <c r="G351" s="33"/>
      <c r="H351" s="64"/>
      <c r="I351" s="65"/>
    </row>
    <row r="352" spans="2:10" ht="18.75" customHeight="1" outlineLevel="1" x14ac:dyDescent="0.4">
      <c r="B352" s="32">
        <v>349</v>
      </c>
      <c r="C352" s="34">
        <v>12</v>
      </c>
      <c r="D352" s="34">
        <v>14</v>
      </c>
      <c r="E352" s="35" t="str">
        <f t="shared" si="5"/>
        <v>月</v>
      </c>
      <c r="F352" s="44"/>
      <c r="G352" s="33"/>
      <c r="H352" s="64"/>
      <c r="I352" s="65"/>
    </row>
    <row r="353" spans="2:9" ht="18.75" customHeight="1" outlineLevel="1" x14ac:dyDescent="0.4">
      <c r="B353" s="32">
        <v>350</v>
      </c>
      <c r="C353" s="34">
        <v>12</v>
      </c>
      <c r="D353" s="34">
        <v>15</v>
      </c>
      <c r="E353" s="35" t="str">
        <f t="shared" si="5"/>
        <v>火</v>
      </c>
      <c r="F353" s="44"/>
      <c r="G353" s="33"/>
      <c r="H353" s="64"/>
      <c r="I353" s="65"/>
    </row>
    <row r="354" spans="2:9" ht="18.75" customHeight="1" outlineLevel="1" x14ac:dyDescent="0.4">
      <c r="B354" s="32">
        <v>351</v>
      </c>
      <c r="C354" s="34">
        <v>12</v>
      </c>
      <c r="D354" s="34">
        <v>16</v>
      </c>
      <c r="E354" s="35" t="str">
        <f t="shared" si="5"/>
        <v>水</v>
      </c>
      <c r="F354" s="44"/>
      <c r="G354" s="33"/>
      <c r="H354" s="64"/>
      <c r="I354" s="65"/>
    </row>
    <row r="355" spans="2:9" ht="18.75" customHeight="1" outlineLevel="1" x14ac:dyDescent="0.4">
      <c r="B355" s="32">
        <v>352</v>
      </c>
      <c r="C355" s="34">
        <v>12</v>
      </c>
      <c r="D355" s="34">
        <v>17</v>
      </c>
      <c r="E355" s="35" t="str">
        <f t="shared" si="5"/>
        <v>木</v>
      </c>
      <c r="F355" s="44"/>
      <c r="G355" s="33"/>
      <c r="H355" s="64"/>
      <c r="I355" s="65"/>
    </row>
    <row r="356" spans="2:9" ht="18.75" customHeight="1" outlineLevel="1" x14ac:dyDescent="0.4">
      <c r="B356" s="32">
        <v>353</v>
      </c>
      <c r="C356" s="34">
        <v>12</v>
      </c>
      <c r="D356" s="34">
        <v>18</v>
      </c>
      <c r="E356" s="35" t="str">
        <f t="shared" si="5"/>
        <v>金</v>
      </c>
      <c r="F356" s="44"/>
      <c r="G356" s="33"/>
      <c r="H356" s="64"/>
      <c r="I356" s="48"/>
    </row>
    <row r="357" spans="2:9" ht="18.75" customHeight="1" outlineLevel="1" x14ac:dyDescent="0.4">
      <c r="B357" s="32">
        <v>354</v>
      </c>
      <c r="C357" s="34">
        <v>12</v>
      </c>
      <c r="D357" s="34">
        <v>19</v>
      </c>
      <c r="E357" s="35" t="str">
        <f t="shared" si="5"/>
        <v>土</v>
      </c>
      <c r="F357" s="44"/>
      <c r="G357" s="33"/>
      <c r="H357" s="64"/>
      <c r="I357" s="65"/>
    </row>
    <row r="358" spans="2:9" ht="18.75" customHeight="1" outlineLevel="1" x14ac:dyDescent="0.4">
      <c r="B358" s="32">
        <v>355</v>
      </c>
      <c r="C358" s="34">
        <v>12</v>
      </c>
      <c r="D358" s="34">
        <v>20</v>
      </c>
      <c r="E358" s="35" t="str">
        <f t="shared" si="5"/>
        <v>日</v>
      </c>
      <c r="F358" s="44"/>
      <c r="G358" s="33"/>
      <c r="H358" s="64"/>
      <c r="I358" s="65"/>
    </row>
    <row r="359" spans="2:9" ht="18.75" customHeight="1" outlineLevel="1" x14ac:dyDescent="0.4">
      <c r="B359" s="32">
        <v>356</v>
      </c>
      <c r="C359" s="34">
        <v>12</v>
      </c>
      <c r="D359" s="34">
        <v>21</v>
      </c>
      <c r="E359" s="35" t="str">
        <f t="shared" si="5"/>
        <v>月</v>
      </c>
      <c r="F359" s="44"/>
      <c r="G359" s="33"/>
      <c r="H359" s="64"/>
      <c r="I359" s="65"/>
    </row>
    <row r="360" spans="2:9" ht="18.75" customHeight="1" outlineLevel="1" x14ac:dyDescent="0.4">
      <c r="B360" s="32">
        <v>357</v>
      </c>
      <c r="C360" s="34">
        <v>12</v>
      </c>
      <c r="D360" s="34">
        <v>22</v>
      </c>
      <c r="E360" s="35" t="str">
        <f t="shared" si="5"/>
        <v>火</v>
      </c>
      <c r="F360" s="44"/>
      <c r="G360" s="33"/>
      <c r="H360" s="64"/>
      <c r="I360" s="65"/>
    </row>
    <row r="361" spans="2:9" ht="18.75" customHeight="1" outlineLevel="1" x14ac:dyDescent="0.4">
      <c r="B361" s="32">
        <v>358</v>
      </c>
      <c r="C361" s="34">
        <v>12</v>
      </c>
      <c r="D361" s="34">
        <v>23</v>
      </c>
      <c r="E361" s="35" t="str">
        <f t="shared" si="5"/>
        <v>水</v>
      </c>
      <c r="F361" s="44"/>
      <c r="G361" s="33"/>
      <c r="H361" s="64"/>
      <c r="I361" s="65"/>
    </row>
    <row r="362" spans="2:9" ht="18.75" customHeight="1" outlineLevel="1" x14ac:dyDescent="0.4">
      <c r="B362" s="32">
        <v>359</v>
      </c>
      <c r="C362" s="34">
        <v>12</v>
      </c>
      <c r="D362" s="34">
        <v>24</v>
      </c>
      <c r="E362" s="35" t="str">
        <f t="shared" si="5"/>
        <v>木</v>
      </c>
      <c r="F362" s="44"/>
      <c r="G362" s="33"/>
      <c r="H362" s="64"/>
      <c r="I362" s="65"/>
    </row>
    <row r="363" spans="2:9" ht="18.75" customHeight="1" outlineLevel="1" x14ac:dyDescent="0.4">
      <c r="B363" s="32">
        <v>360</v>
      </c>
      <c r="C363" s="34">
        <v>12</v>
      </c>
      <c r="D363" s="34">
        <v>25</v>
      </c>
      <c r="E363" s="35" t="str">
        <f t="shared" si="5"/>
        <v>金</v>
      </c>
      <c r="F363" s="44"/>
      <c r="G363" s="33"/>
      <c r="H363" s="64"/>
      <c r="I363" s="65"/>
    </row>
    <row r="364" spans="2:9" ht="18.75" customHeight="1" outlineLevel="1" x14ac:dyDescent="0.4">
      <c r="B364" s="32">
        <v>361</v>
      </c>
      <c r="C364" s="34">
        <v>12</v>
      </c>
      <c r="D364" s="34">
        <v>26</v>
      </c>
      <c r="E364" s="35" t="str">
        <f t="shared" si="5"/>
        <v>土</v>
      </c>
      <c r="F364" s="44"/>
      <c r="G364" s="33"/>
      <c r="H364" s="64"/>
      <c r="I364" s="65"/>
    </row>
    <row r="365" spans="2:9" ht="18.75" customHeight="1" outlineLevel="1" x14ac:dyDescent="0.4">
      <c r="B365" s="32">
        <v>362</v>
      </c>
      <c r="C365" s="34">
        <v>12</v>
      </c>
      <c r="D365" s="34">
        <v>27</v>
      </c>
      <c r="E365" s="35" t="str">
        <f t="shared" si="5"/>
        <v>日</v>
      </c>
      <c r="F365" s="44"/>
      <c r="G365" s="33"/>
      <c r="H365" s="64"/>
      <c r="I365" s="65"/>
    </row>
    <row r="366" spans="2:9" ht="18.75" customHeight="1" outlineLevel="1" x14ac:dyDescent="0.4">
      <c r="B366" s="32">
        <v>363</v>
      </c>
      <c r="C366" s="34">
        <v>12</v>
      </c>
      <c r="D366" s="34">
        <v>28</v>
      </c>
      <c r="E366" s="35" t="str">
        <f t="shared" si="5"/>
        <v>月</v>
      </c>
      <c r="F366" s="44"/>
      <c r="G366" s="33"/>
      <c r="H366" s="64"/>
      <c r="I366" s="65"/>
    </row>
    <row r="367" spans="2:9" ht="18.75" customHeight="1" outlineLevel="1" x14ac:dyDescent="0.4">
      <c r="B367" s="32">
        <v>364</v>
      </c>
      <c r="C367" s="34">
        <v>12</v>
      </c>
      <c r="D367" s="34">
        <v>29</v>
      </c>
      <c r="E367" s="35" t="str">
        <f t="shared" si="5"/>
        <v>火</v>
      </c>
      <c r="F367" s="44"/>
      <c r="G367" s="33"/>
      <c r="H367" s="64"/>
      <c r="I367" s="65"/>
    </row>
    <row r="368" spans="2:9" ht="18.75" customHeight="1" outlineLevel="1" x14ac:dyDescent="0.4">
      <c r="B368" s="32">
        <v>365</v>
      </c>
      <c r="C368" s="34">
        <v>12</v>
      </c>
      <c r="D368" s="34">
        <v>30</v>
      </c>
      <c r="E368" s="35" t="str">
        <f t="shared" si="5"/>
        <v>水</v>
      </c>
      <c r="F368" s="44"/>
      <c r="G368" s="33"/>
      <c r="H368" s="64"/>
      <c r="I368" s="65"/>
    </row>
    <row r="369" spans="2:10" ht="18.75" customHeight="1" outlineLevel="1" x14ac:dyDescent="0.4">
      <c r="B369" s="32">
        <v>366</v>
      </c>
      <c r="C369" s="34">
        <v>12</v>
      </c>
      <c r="D369" s="34">
        <v>31</v>
      </c>
      <c r="E369" s="35" t="str">
        <f t="shared" si="5"/>
        <v>木</v>
      </c>
      <c r="F369" s="44"/>
      <c r="G369" s="33"/>
      <c r="H369" s="64"/>
      <c r="I369" s="65"/>
      <c r="J369" s="36" t="str">
        <f>SUM(F339:F369)&amp;"H"&amp;" / "&amp;COUNTA(H339:H369)&amp;"日"</f>
        <v>0H / 0日</v>
      </c>
    </row>
    <row r="370" spans="2:10" ht="18.75" customHeight="1" outlineLevel="1" x14ac:dyDescent="0.4">
      <c r="B370" s="37"/>
      <c r="C370" s="76" t="str">
        <f>SUM(F4:F369)&amp;"H"&amp;" / "&amp;COUNTA(H4:H369)&amp;"日"</f>
        <v>0H / 0日</v>
      </c>
      <c r="D370" s="76"/>
      <c r="E370" s="76"/>
      <c r="F370" s="76"/>
      <c r="G370" s="18"/>
      <c r="J370" s="36"/>
    </row>
  </sheetData>
  <mergeCells count="3">
    <mergeCell ref="B2:C2"/>
    <mergeCell ref="H2:I2"/>
    <mergeCell ref="C370:F370"/>
  </mergeCells>
  <phoneticPr fontId="2"/>
  <conditionalFormatting sqref="E4:E369">
    <cfRule type="expression" dxfId="4" priority="2">
      <formula>TEXT(E4,"aaa")="日"</formula>
    </cfRule>
    <cfRule type="expression" dxfId="3" priority="3">
      <formula>TEXT(E4,"aaa")="土"</formula>
    </cfRule>
  </conditionalFormatting>
  <pageMargins left="0.19685039370078741" right="0.19685039370078741" top="0.19685039370078741" bottom="0.19685039370078741" header="0.31496062992125984" footer="0.31496062992125984"/>
  <pageSetup paperSize="9" scale="88" orientation="landscape" horizontalDpi="1200" verticalDpi="1200" r:id="rId1"/>
  <rowBreaks count="11" manualBreakCount="11">
    <brk id="34" max="7" man="1"/>
    <brk id="63" max="7" man="1"/>
    <brk id="94" max="7" man="1"/>
    <brk id="124" max="7" man="1"/>
    <brk id="155" max="7" man="1"/>
    <brk id="185" max="7" man="1"/>
    <brk id="216" max="7" man="1"/>
    <brk id="247" max="7" man="1"/>
    <brk id="277" max="7" man="1"/>
    <brk id="308" max="7" man="1"/>
    <brk id="338" max="7" man="1"/>
  </rowBreaks>
  <colBreaks count="1" manualBreakCount="1">
    <brk id="9" max="369" man="1"/>
  </colBreaks>
  <ignoredErrors>
    <ignoredError sqref="C4:D5 D96 D126 D157 D187 D218 D249 D279 D310 D340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45D7266-C95D-49EE-90F0-BC1E7B441509}">
            <xm:f>IF(ENV!I2&lt;&gt;"", TRUE)</xm:f>
            <x14:dxf>
              <fill>
                <patternFill>
                  <bgColor rgb="FFCCFFCC"/>
                </patternFill>
              </fill>
            </x14:dxf>
          </x14:cfRule>
          <xm:sqref>E4:E369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CA8DB-BB68-463F-97B2-7E2016917D4F}">
  <dimension ref="B1:K369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8.75" outlineLevelRow="1" x14ac:dyDescent="0.4"/>
  <cols>
    <col min="1" max="1" width="0.625" customWidth="1"/>
    <col min="2" max="4" width="3.125" customWidth="1"/>
    <col min="5" max="5" width="2.5" customWidth="1"/>
    <col min="6" max="6" width="3.75" style="56" customWidth="1"/>
    <col min="7" max="7" width="3.75" style="57" customWidth="1"/>
    <col min="8" max="8" width="106.5" style="23" bestFit="1" customWidth="1"/>
    <col min="10" max="10" width="1.25" customWidth="1"/>
    <col min="11" max="11" width="90.875" customWidth="1"/>
  </cols>
  <sheetData>
    <row r="1" spans="2:11" ht="3.75" customHeight="1" x14ac:dyDescent="0.4"/>
    <row r="2" spans="2:11" ht="15" customHeight="1" x14ac:dyDescent="0.4">
      <c r="B2" s="74">
        <f>ENV!$E$5</f>
        <v>2026</v>
      </c>
      <c r="C2" s="74"/>
      <c r="D2" s="41" t="s">
        <v>6</v>
      </c>
    </row>
    <row r="3" spans="2:11" x14ac:dyDescent="0.4">
      <c r="B3" s="27" t="s">
        <v>8</v>
      </c>
      <c r="C3" s="28" t="s">
        <v>9</v>
      </c>
      <c r="D3" s="29" t="s">
        <v>1</v>
      </c>
      <c r="E3" s="27" t="s">
        <v>10</v>
      </c>
      <c r="F3" s="55" t="s">
        <v>11</v>
      </c>
      <c r="G3" s="27" t="s">
        <v>16</v>
      </c>
      <c r="H3" s="27" t="s">
        <v>12</v>
      </c>
      <c r="I3" s="31" t="s">
        <v>13</v>
      </c>
    </row>
    <row r="4" spans="2:11" x14ac:dyDescent="0.4">
      <c r="B4" s="32">
        <v>1</v>
      </c>
      <c r="C4" s="33" t="s">
        <v>14</v>
      </c>
      <c r="D4" s="34">
        <v>1</v>
      </c>
      <c r="E4" s="35" t="str">
        <f>TEXT($B$2&amp;"/"&amp;C4&amp;"/"&amp;D4,"aaa")</f>
        <v>木</v>
      </c>
      <c r="F4" s="58"/>
      <c r="G4" s="59"/>
      <c r="H4" s="47"/>
      <c r="I4" s="43"/>
      <c r="J4" s="42"/>
    </row>
    <row r="5" spans="2:11" outlineLevel="1" x14ac:dyDescent="0.4">
      <c r="B5" s="32">
        <v>2</v>
      </c>
      <c r="C5" s="34">
        <v>1</v>
      </c>
      <c r="D5" s="34" t="s">
        <v>15</v>
      </c>
      <c r="E5" s="35" t="str">
        <f t="shared" ref="E5:E68" si="0">TEXT($B$2&amp;"/"&amp;C5&amp;"/"&amp;D5,"aaa")</f>
        <v>金</v>
      </c>
      <c r="F5" s="60"/>
      <c r="G5" s="59"/>
      <c r="H5" s="49"/>
      <c r="I5" s="43"/>
      <c r="J5" s="42"/>
    </row>
    <row r="6" spans="2:11" outlineLevel="1" x14ac:dyDescent="0.4">
      <c r="B6" s="32">
        <v>3</v>
      </c>
      <c r="C6" s="34">
        <v>1</v>
      </c>
      <c r="D6" s="34">
        <v>3</v>
      </c>
      <c r="E6" s="35" t="str">
        <f t="shared" si="0"/>
        <v>土</v>
      </c>
      <c r="F6" s="60"/>
      <c r="G6" s="59"/>
      <c r="H6" s="47"/>
      <c r="I6" s="43"/>
      <c r="J6" s="42"/>
    </row>
    <row r="7" spans="2:11" outlineLevel="1" x14ac:dyDescent="0.4">
      <c r="B7" s="32">
        <v>4</v>
      </c>
      <c r="C7" s="34">
        <v>1</v>
      </c>
      <c r="D7" s="34">
        <v>4</v>
      </c>
      <c r="E7" s="35" t="str">
        <f t="shared" si="0"/>
        <v>日</v>
      </c>
      <c r="F7" s="60"/>
      <c r="G7" s="59"/>
      <c r="H7" s="47"/>
      <c r="I7" s="43"/>
      <c r="J7" s="42"/>
    </row>
    <row r="8" spans="2:11" outlineLevel="1" x14ac:dyDescent="0.4">
      <c r="B8" s="32">
        <v>5</v>
      </c>
      <c r="C8" s="34">
        <v>1</v>
      </c>
      <c r="D8" s="34">
        <v>5</v>
      </c>
      <c r="E8" s="35" t="str">
        <f t="shared" si="0"/>
        <v>月</v>
      </c>
      <c r="F8" s="60"/>
      <c r="G8" s="59"/>
      <c r="H8" s="47"/>
      <c r="I8" s="43"/>
      <c r="J8" s="42"/>
    </row>
    <row r="9" spans="2:11" outlineLevel="1" x14ac:dyDescent="0.4">
      <c r="B9" s="32">
        <v>6</v>
      </c>
      <c r="C9" s="34">
        <v>1</v>
      </c>
      <c r="D9" s="34">
        <v>6</v>
      </c>
      <c r="E9" s="35" t="str">
        <f t="shared" si="0"/>
        <v>火</v>
      </c>
      <c r="F9" s="60"/>
      <c r="G9" s="59"/>
      <c r="H9" s="47"/>
      <c r="I9" s="43"/>
      <c r="J9" s="42"/>
    </row>
    <row r="10" spans="2:11" outlineLevel="1" x14ac:dyDescent="0.4">
      <c r="B10" s="32">
        <v>7</v>
      </c>
      <c r="C10" s="34">
        <v>1</v>
      </c>
      <c r="D10" s="34">
        <v>7</v>
      </c>
      <c r="E10" s="35" t="str">
        <f t="shared" si="0"/>
        <v>水</v>
      </c>
      <c r="F10" s="60"/>
      <c r="G10" s="59"/>
      <c r="H10" s="47"/>
      <c r="I10" s="43"/>
      <c r="J10" s="42"/>
    </row>
    <row r="11" spans="2:11" outlineLevel="1" x14ac:dyDescent="0.4">
      <c r="B11" s="32">
        <v>8</v>
      </c>
      <c r="C11" s="34">
        <v>1</v>
      </c>
      <c r="D11" s="34">
        <v>8</v>
      </c>
      <c r="E11" s="35" t="str">
        <f t="shared" si="0"/>
        <v>木</v>
      </c>
      <c r="F11" s="60"/>
      <c r="G11" s="59"/>
      <c r="H11" s="47"/>
      <c r="I11" s="43"/>
      <c r="J11" s="42"/>
    </row>
    <row r="12" spans="2:11" outlineLevel="1" x14ac:dyDescent="0.4">
      <c r="B12" s="32">
        <v>9</v>
      </c>
      <c r="C12" s="34">
        <v>1</v>
      </c>
      <c r="D12" s="34">
        <v>9</v>
      </c>
      <c r="E12" s="35" t="str">
        <f t="shared" si="0"/>
        <v>金</v>
      </c>
      <c r="F12" s="60"/>
      <c r="G12" s="59"/>
      <c r="H12" s="49"/>
      <c r="I12" s="43"/>
      <c r="J12" s="42"/>
    </row>
    <row r="13" spans="2:11" outlineLevel="1" x14ac:dyDescent="0.4">
      <c r="B13" s="32">
        <v>10</v>
      </c>
      <c r="C13" s="34">
        <v>1</v>
      </c>
      <c r="D13" s="34">
        <v>10</v>
      </c>
      <c r="E13" s="35" t="str">
        <f t="shared" si="0"/>
        <v>土</v>
      </c>
      <c r="F13" s="60"/>
      <c r="G13" s="59"/>
      <c r="H13" s="49"/>
      <c r="I13" s="43"/>
      <c r="J13" s="42"/>
    </row>
    <row r="14" spans="2:11" outlineLevel="1" x14ac:dyDescent="0.4">
      <c r="B14" s="32">
        <v>11</v>
      </c>
      <c r="C14" s="34">
        <v>1</v>
      </c>
      <c r="D14" s="34">
        <v>11</v>
      </c>
      <c r="E14" s="35" t="str">
        <f t="shared" si="0"/>
        <v>日</v>
      </c>
      <c r="F14" s="60"/>
      <c r="G14" s="59"/>
      <c r="H14" s="49"/>
      <c r="I14" s="43"/>
      <c r="J14" s="42"/>
      <c r="K14" s="54"/>
    </row>
    <row r="15" spans="2:11" outlineLevel="1" x14ac:dyDescent="0.4">
      <c r="B15" s="32">
        <v>12</v>
      </c>
      <c r="C15" s="34">
        <v>1</v>
      </c>
      <c r="D15" s="34">
        <v>12</v>
      </c>
      <c r="E15" s="35" t="str">
        <f t="shared" si="0"/>
        <v>月</v>
      </c>
      <c r="F15" s="60"/>
      <c r="G15" s="59"/>
      <c r="H15" s="49"/>
      <c r="I15" s="43"/>
      <c r="J15" s="42"/>
    </row>
    <row r="16" spans="2:11" outlineLevel="1" x14ac:dyDescent="0.4">
      <c r="B16" s="32">
        <v>13</v>
      </c>
      <c r="C16" s="34">
        <v>1</v>
      </c>
      <c r="D16" s="34">
        <v>13</v>
      </c>
      <c r="E16" s="35" t="str">
        <f t="shared" si="0"/>
        <v>火</v>
      </c>
      <c r="F16" s="60"/>
      <c r="G16" s="59"/>
      <c r="H16" s="49"/>
      <c r="I16" s="43"/>
      <c r="J16" s="42"/>
    </row>
    <row r="17" spans="2:11" outlineLevel="1" x14ac:dyDescent="0.4">
      <c r="B17" s="32">
        <v>14</v>
      </c>
      <c r="C17" s="34">
        <v>1</v>
      </c>
      <c r="D17" s="34">
        <v>14</v>
      </c>
      <c r="E17" s="35" t="str">
        <f t="shared" si="0"/>
        <v>水</v>
      </c>
      <c r="F17" s="60"/>
      <c r="G17" s="59"/>
      <c r="H17" s="49"/>
      <c r="I17" s="43"/>
      <c r="J17" s="42"/>
    </row>
    <row r="18" spans="2:11" outlineLevel="1" x14ac:dyDescent="0.4">
      <c r="B18" s="32">
        <v>15</v>
      </c>
      <c r="C18" s="34">
        <v>1</v>
      </c>
      <c r="D18" s="34">
        <v>15</v>
      </c>
      <c r="E18" s="35" t="str">
        <f t="shared" si="0"/>
        <v>木</v>
      </c>
      <c r="F18" s="60"/>
      <c r="G18" s="59"/>
      <c r="H18" s="49"/>
      <c r="I18" s="43"/>
      <c r="J18" s="42"/>
    </row>
    <row r="19" spans="2:11" outlineLevel="1" x14ac:dyDescent="0.4">
      <c r="B19" s="32">
        <v>16</v>
      </c>
      <c r="C19" s="34">
        <v>1</v>
      </c>
      <c r="D19" s="34">
        <v>16</v>
      </c>
      <c r="E19" s="35" t="str">
        <f t="shared" si="0"/>
        <v>金</v>
      </c>
      <c r="F19" s="60"/>
      <c r="G19" s="59"/>
      <c r="H19" s="49"/>
      <c r="I19" s="43"/>
      <c r="J19" s="42"/>
    </row>
    <row r="20" spans="2:11" outlineLevel="1" x14ac:dyDescent="0.4">
      <c r="B20" s="32">
        <v>17</v>
      </c>
      <c r="C20" s="34">
        <v>1</v>
      </c>
      <c r="D20" s="34">
        <v>17</v>
      </c>
      <c r="E20" s="35" t="str">
        <f t="shared" si="0"/>
        <v>土</v>
      </c>
      <c r="F20" s="60"/>
      <c r="G20" s="59"/>
      <c r="H20" s="49"/>
      <c r="I20" s="43"/>
      <c r="J20" s="42"/>
    </row>
    <row r="21" spans="2:11" outlineLevel="1" x14ac:dyDescent="0.4">
      <c r="B21" s="32">
        <v>18</v>
      </c>
      <c r="C21" s="34">
        <v>1</v>
      </c>
      <c r="D21" s="34">
        <v>18</v>
      </c>
      <c r="E21" s="35" t="str">
        <f t="shared" si="0"/>
        <v>日</v>
      </c>
      <c r="F21" s="60"/>
      <c r="G21" s="59"/>
      <c r="H21" s="49"/>
      <c r="I21" s="43"/>
      <c r="J21" s="42"/>
    </row>
    <row r="22" spans="2:11" outlineLevel="1" x14ac:dyDescent="0.4">
      <c r="B22" s="32">
        <v>19</v>
      </c>
      <c r="C22" s="34">
        <v>1</v>
      </c>
      <c r="D22" s="34">
        <v>19</v>
      </c>
      <c r="E22" s="35" t="str">
        <f t="shared" si="0"/>
        <v>月</v>
      </c>
      <c r="F22" s="60"/>
      <c r="G22" s="59"/>
      <c r="H22" s="49"/>
      <c r="I22" s="43"/>
      <c r="J22" s="42"/>
    </row>
    <row r="23" spans="2:11" outlineLevel="1" x14ac:dyDescent="0.4">
      <c r="B23" s="32">
        <v>20</v>
      </c>
      <c r="C23" s="34">
        <v>1</v>
      </c>
      <c r="D23" s="34">
        <v>20</v>
      </c>
      <c r="E23" s="35" t="str">
        <f t="shared" si="0"/>
        <v>火</v>
      </c>
      <c r="F23" s="60"/>
      <c r="G23" s="59"/>
      <c r="H23" s="49"/>
      <c r="I23" s="43"/>
      <c r="J23" s="42"/>
    </row>
    <row r="24" spans="2:11" outlineLevel="1" x14ac:dyDescent="0.4">
      <c r="B24" s="32">
        <v>21</v>
      </c>
      <c r="C24" s="34">
        <v>1</v>
      </c>
      <c r="D24" s="34">
        <v>21</v>
      </c>
      <c r="E24" s="35" t="str">
        <f t="shared" si="0"/>
        <v>水</v>
      </c>
      <c r="F24" s="60"/>
      <c r="G24" s="59"/>
      <c r="H24" s="49"/>
      <c r="I24" s="43"/>
      <c r="J24" s="42"/>
      <c r="K24" s="54"/>
    </row>
    <row r="25" spans="2:11" outlineLevel="1" x14ac:dyDescent="0.4">
      <c r="B25" s="32">
        <v>22</v>
      </c>
      <c r="C25" s="34">
        <v>1</v>
      </c>
      <c r="D25" s="34">
        <v>22</v>
      </c>
      <c r="E25" s="35" t="str">
        <f t="shared" si="0"/>
        <v>木</v>
      </c>
      <c r="F25" s="60"/>
      <c r="G25" s="59"/>
      <c r="H25" s="49"/>
      <c r="I25" s="43"/>
      <c r="J25" s="42"/>
    </row>
    <row r="26" spans="2:11" outlineLevel="1" x14ac:dyDescent="0.4">
      <c r="B26" s="32">
        <v>23</v>
      </c>
      <c r="C26" s="34">
        <v>1</v>
      </c>
      <c r="D26" s="34">
        <v>23</v>
      </c>
      <c r="E26" s="35" t="str">
        <f t="shared" si="0"/>
        <v>金</v>
      </c>
      <c r="F26" s="60"/>
      <c r="G26" s="59"/>
      <c r="H26" s="49"/>
      <c r="I26" s="43"/>
      <c r="J26" s="42"/>
    </row>
    <row r="27" spans="2:11" outlineLevel="1" x14ac:dyDescent="0.4">
      <c r="B27" s="32">
        <v>24</v>
      </c>
      <c r="C27" s="34">
        <v>1</v>
      </c>
      <c r="D27" s="34">
        <v>24</v>
      </c>
      <c r="E27" s="35" t="str">
        <f t="shared" si="0"/>
        <v>土</v>
      </c>
      <c r="F27" s="60"/>
      <c r="G27" s="59"/>
      <c r="H27" s="49"/>
      <c r="I27" s="43"/>
      <c r="J27" s="42"/>
    </row>
    <row r="28" spans="2:11" outlineLevel="1" x14ac:dyDescent="0.4">
      <c r="B28" s="32">
        <v>25</v>
      </c>
      <c r="C28" s="34">
        <v>1</v>
      </c>
      <c r="D28" s="34">
        <v>25</v>
      </c>
      <c r="E28" s="35" t="str">
        <f t="shared" si="0"/>
        <v>日</v>
      </c>
      <c r="F28" s="60"/>
      <c r="G28" s="59"/>
      <c r="H28" s="49"/>
      <c r="I28" s="43"/>
      <c r="J28" s="42"/>
    </row>
    <row r="29" spans="2:11" outlineLevel="1" x14ac:dyDescent="0.4">
      <c r="B29" s="32">
        <v>26</v>
      </c>
      <c r="C29" s="34">
        <v>1</v>
      </c>
      <c r="D29" s="34">
        <v>26</v>
      </c>
      <c r="E29" s="35" t="str">
        <f t="shared" si="0"/>
        <v>月</v>
      </c>
      <c r="F29" s="60"/>
      <c r="G29" s="59"/>
      <c r="H29" s="49"/>
      <c r="I29" s="43"/>
      <c r="J29" s="42"/>
    </row>
    <row r="30" spans="2:11" outlineLevel="1" x14ac:dyDescent="0.4">
      <c r="B30" s="32">
        <v>27</v>
      </c>
      <c r="C30" s="34">
        <v>1</v>
      </c>
      <c r="D30" s="34">
        <v>27</v>
      </c>
      <c r="E30" s="35" t="str">
        <f t="shared" si="0"/>
        <v>火</v>
      </c>
      <c r="F30" s="60"/>
      <c r="G30" s="59"/>
      <c r="H30" s="51"/>
      <c r="I30" s="43"/>
      <c r="J30" s="42"/>
      <c r="K30" s="54"/>
    </row>
    <row r="31" spans="2:11" outlineLevel="1" x14ac:dyDescent="0.4">
      <c r="B31" s="32">
        <v>28</v>
      </c>
      <c r="C31" s="34">
        <v>1</v>
      </c>
      <c r="D31" s="34">
        <v>28</v>
      </c>
      <c r="E31" s="35" t="str">
        <f t="shared" si="0"/>
        <v>水</v>
      </c>
      <c r="F31" s="60"/>
      <c r="G31" s="59"/>
      <c r="H31" s="49"/>
      <c r="I31" s="43"/>
      <c r="J31" s="42"/>
    </row>
    <row r="32" spans="2:11" outlineLevel="1" x14ac:dyDescent="0.4">
      <c r="B32" s="32">
        <v>29</v>
      </c>
      <c r="C32" s="34">
        <v>1</v>
      </c>
      <c r="D32" s="34">
        <v>29</v>
      </c>
      <c r="E32" s="35" t="str">
        <f t="shared" si="0"/>
        <v>木</v>
      </c>
      <c r="F32" s="60"/>
      <c r="G32" s="59"/>
      <c r="H32" s="49"/>
      <c r="I32" s="43"/>
      <c r="J32" s="42"/>
    </row>
    <row r="33" spans="2:10" outlineLevel="1" x14ac:dyDescent="0.4">
      <c r="B33" s="32">
        <v>30</v>
      </c>
      <c r="C33" s="34">
        <v>1</v>
      </c>
      <c r="D33" s="34">
        <v>30</v>
      </c>
      <c r="E33" s="35" t="str">
        <f t="shared" si="0"/>
        <v>金</v>
      </c>
      <c r="F33" s="60"/>
      <c r="G33" s="59"/>
      <c r="H33" s="49"/>
      <c r="I33" s="43"/>
      <c r="J33" s="42"/>
    </row>
    <row r="34" spans="2:10" outlineLevel="1" x14ac:dyDescent="0.4">
      <c r="B34" s="32">
        <v>31</v>
      </c>
      <c r="C34" s="34">
        <v>1</v>
      </c>
      <c r="D34" s="34">
        <v>31</v>
      </c>
      <c r="E34" s="35" t="str">
        <f t="shared" si="0"/>
        <v>土</v>
      </c>
      <c r="F34" s="60"/>
      <c r="G34" s="59"/>
      <c r="H34" s="49"/>
      <c r="I34" s="43"/>
      <c r="J34" s="42"/>
    </row>
    <row r="35" spans="2:10" x14ac:dyDescent="0.4">
      <c r="B35" s="32">
        <v>32</v>
      </c>
      <c r="C35" s="34">
        <v>2</v>
      </c>
      <c r="D35" s="34">
        <v>1</v>
      </c>
      <c r="E35" s="35" t="str">
        <f t="shared" si="0"/>
        <v>日</v>
      </c>
      <c r="F35" s="60"/>
      <c r="G35" s="59"/>
      <c r="H35" s="49"/>
      <c r="I35" s="43"/>
      <c r="J35" s="42"/>
    </row>
    <row r="36" spans="2:10" outlineLevel="1" x14ac:dyDescent="0.4">
      <c r="B36" s="32">
        <v>33</v>
      </c>
      <c r="C36" s="34">
        <v>2</v>
      </c>
      <c r="D36" s="34">
        <v>2</v>
      </c>
      <c r="E36" s="35" t="str">
        <f t="shared" si="0"/>
        <v>月</v>
      </c>
      <c r="F36" s="60"/>
      <c r="G36" s="59"/>
      <c r="H36" s="49"/>
      <c r="I36" s="43"/>
      <c r="J36" s="42"/>
    </row>
    <row r="37" spans="2:10" outlineLevel="1" x14ac:dyDescent="0.4">
      <c r="B37" s="32">
        <v>34</v>
      </c>
      <c r="C37" s="34">
        <v>2</v>
      </c>
      <c r="D37" s="34">
        <v>3</v>
      </c>
      <c r="E37" s="35" t="str">
        <f t="shared" si="0"/>
        <v>火</v>
      </c>
      <c r="F37" s="60"/>
      <c r="G37" s="59"/>
      <c r="H37" s="49"/>
      <c r="I37" s="43"/>
      <c r="J37" s="42"/>
    </row>
    <row r="38" spans="2:10" outlineLevel="1" x14ac:dyDescent="0.4">
      <c r="B38" s="32">
        <v>35</v>
      </c>
      <c r="C38" s="34">
        <v>2</v>
      </c>
      <c r="D38" s="34">
        <v>4</v>
      </c>
      <c r="E38" s="35" t="str">
        <f t="shared" si="0"/>
        <v>水</v>
      </c>
      <c r="F38" s="60"/>
      <c r="G38" s="59"/>
      <c r="H38" s="49"/>
      <c r="I38" s="48"/>
      <c r="J38" s="42"/>
    </row>
    <row r="39" spans="2:10" outlineLevel="1" x14ac:dyDescent="0.4">
      <c r="B39" s="32">
        <v>36</v>
      </c>
      <c r="C39" s="34">
        <v>2</v>
      </c>
      <c r="D39" s="34">
        <v>5</v>
      </c>
      <c r="E39" s="35" t="str">
        <f t="shared" si="0"/>
        <v>木</v>
      </c>
      <c r="F39" s="60"/>
      <c r="G39" s="59"/>
      <c r="H39" s="49"/>
      <c r="I39" s="43"/>
      <c r="J39" s="42"/>
    </row>
    <row r="40" spans="2:10" outlineLevel="1" x14ac:dyDescent="0.4">
      <c r="B40" s="32">
        <v>37</v>
      </c>
      <c r="C40" s="34">
        <v>2</v>
      </c>
      <c r="D40" s="34">
        <v>6</v>
      </c>
      <c r="E40" s="35" t="str">
        <f t="shared" si="0"/>
        <v>金</v>
      </c>
      <c r="F40" s="60"/>
      <c r="G40" s="59"/>
      <c r="H40" s="49"/>
      <c r="I40" s="43"/>
      <c r="J40" s="42"/>
    </row>
    <row r="41" spans="2:10" outlineLevel="1" x14ac:dyDescent="0.4">
      <c r="B41" s="32">
        <v>38</v>
      </c>
      <c r="C41" s="34">
        <v>2</v>
      </c>
      <c r="D41" s="34">
        <v>7</v>
      </c>
      <c r="E41" s="35" t="str">
        <f t="shared" si="0"/>
        <v>土</v>
      </c>
      <c r="F41" s="60"/>
      <c r="G41" s="59"/>
      <c r="H41" s="49"/>
      <c r="I41" s="43"/>
      <c r="J41" s="42"/>
    </row>
    <row r="42" spans="2:10" outlineLevel="1" x14ac:dyDescent="0.4">
      <c r="B42" s="32">
        <v>39</v>
      </c>
      <c r="C42" s="34">
        <v>2</v>
      </c>
      <c r="D42" s="34">
        <v>8</v>
      </c>
      <c r="E42" s="35" t="str">
        <f t="shared" si="0"/>
        <v>日</v>
      </c>
      <c r="F42" s="60"/>
      <c r="G42" s="59"/>
      <c r="H42" s="49"/>
      <c r="I42" s="43"/>
      <c r="J42" s="42"/>
    </row>
    <row r="43" spans="2:10" outlineLevel="1" x14ac:dyDescent="0.4">
      <c r="B43" s="32">
        <v>40</v>
      </c>
      <c r="C43" s="34">
        <v>2</v>
      </c>
      <c r="D43" s="34">
        <v>9</v>
      </c>
      <c r="E43" s="35" t="str">
        <f t="shared" si="0"/>
        <v>月</v>
      </c>
      <c r="F43" s="60"/>
      <c r="G43" s="59"/>
      <c r="H43" s="49"/>
      <c r="I43" s="43"/>
      <c r="J43" s="42"/>
    </row>
    <row r="44" spans="2:10" outlineLevel="1" x14ac:dyDescent="0.4">
      <c r="B44" s="32">
        <v>41</v>
      </c>
      <c r="C44" s="34">
        <v>2</v>
      </c>
      <c r="D44" s="34">
        <v>10</v>
      </c>
      <c r="E44" s="35" t="str">
        <f t="shared" si="0"/>
        <v>火</v>
      </c>
      <c r="F44" s="60"/>
      <c r="G44" s="59"/>
      <c r="H44" s="49"/>
      <c r="I44" s="43"/>
      <c r="J44" s="42"/>
    </row>
    <row r="45" spans="2:10" outlineLevel="1" x14ac:dyDescent="0.4">
      <c r="B45" s="32">
        <v>42</v>
      </c>
      <c r="C45" s="34">
        <v>2</v>
      </c>
      <c r="D45" s="34">
        <v>11</v>
      </c>
      <c r="E45" s="35" t="str">
        <f t="shared" si="0"/>
        <v>水</v>
      </c>
      <c r="F45" s="60"/>
      <c r="G45" s="59"/>
      <c r="H45" s="49"/>
      <c r="I45" s="43"/>
      <c r="J45" s="42"/>
    </row>
    <row r="46" spans="2:10" outlineLevel="1" x14ac:dyDescent="0.4">
      <c r="B46" s="32">
        <v>43</v>
      </c>
      <c r="C46" s="34">
        <v>2</v>
      </c>
      <c r="D46" s="34">
        <v>12</v>
      </c>
      <c r="E46" s="35" t="str">
        <f t="shared" si="0"/>
        <v>木</v>
      </c>
      <c r="F46" s="60"/>
      <c r="G46" s="59"/>
      <c r="H46" s="49"/>
      <c r="I46" s="43"/>
      <c r="J46" s="42"/>
    </row>
    <row r="47" spans="2:10" outlineLevel="1" x14ac:dyDescent="0.4">
      <c r="B47" s="32">
        <v>44</v>
      </c>
      <c r="C47" s="34">
        <v>2</v>
      </c>
      <c r="D47" s="34">
        <v>13</v>
      </c>
      <c r="E47" s="35" t="str">
        <f t="shared" si="0"/>
        <v>金</v>
      </c>
      <c r="F47" s="60"/>
      <c r="G47" s="59"/>
      <c r="H47" s="49"/>
      <c r="I47" s="43"/>
      <c r="J47" s="42"/>
    </row>
    <row r="48" spans="2:10" outlineLevel="1" x14ac:dyDescent="0.4">
      <c r="B48" s="32">
        <v>45</v>
      </c>
      <c r="C48" s="34">
        <v>2</v>
      </c>
      <c r="D48" s="34">
        <v>14</v>
      </c>
      <c r="E48" s="35" t="str">
        <f t="shared" si="0"/>
        <v>土</v>
      </c>
      <c r="F48" s="60"/>
      <c r="G48" s="59"/>
      <c r="H48" s="49"/>
      <c r="I48" s="43"/>
      <c r="J48" s="42"/>
    </row>
    <row r="49" spans="2:10" outlineLevel="1" x14ac:dyDescent="0.4">
      <c r="B49" s="32">
        <v>46</v>
      </c>
      <c r="C49" s="34">
        <v>2</v>
      </c>
      <c r="D49" s="34">
        <v>15</v>
      </c>
      <c r="E49" s="35" t="str">
        <f t="shared" si="0"/>
        <v>日</v>
      </c>
      <c r="F49" s="60"/>
      <c r="G49" s="59"/>
      <c r="H49" s="49"/>
      <c r="I49" s="43"/>
      <c r="J49" s="42"/>
    </row>
    <row r="50" spans="2:10" outlineLevel="1" x14ac:dyDescent="0.4">
      <c r="B50" s="32">
        <v>47</v>
      </c>
      <c r="C50" s="34">
        <v>2</v>
      </c>
      <c r="D50" s="34">
        <v>16</v>
      </c>
      <c r="E50" s="35" t="str">
        <f t="shared" si="0"/>
        <v>月</v>
      </c>
      <c r="F50" s="60"/>
      <c r="G50" s="59"/>
      <c r="H50" s="49"/>
      <c r="I50" s="43"/>
      <c r="J50" s="42"/>
    </row>
    <row r="51" spans="2:10" outlineLevel="1" x14ac:dyDescent="0.4">
      <c r="B51" s="32">
        <v>48</v>
      </c>
      <c r="C51" s="34">
        <v>2</v>
      </c>
      <c r="D51" s="34">
        <v>17</v>
      </c>
      <c r="E51" s="35" t="str">
        <f t="shared" si="0"/>
        <v>火</v>
      </c>
      <c r="F51" s="60"/>
      <c r="G51" s="59"/>
      <c r="H51" s="49"/>
      <c r="I51" s="43"/>
      <c r="J51" s="42"/>
    </row>
    <row r="52" spans="2:10" outlineLevel="1" x14ac:dyDescent="0.4">
      <c r="B52" s="32">
        <v>49</v>
      </c>
      <c r="C52" s="34">
        <v>2</v>
      </c>
      <c r="D52" s="34">
        <v>18</v>
      </c>
      <c r="E52" s="35" t="str">
        <f t="shared" si="0"/>
        <v>水</v>
      </c>
      <c r="F52" s="60"/>
      <c r="G52" s="59"/>
      <c r="H52" s="49"/>
      <c r="I52" s="43"/>
      <c r="J52" s="42"/>
    </row>
    <row r="53" spans="2:10" outlineLevel="1" x14ac:dyDescent="0.4">
      <c r="B53" s="32">
        <v>50</v>
      </c>
      <c r="C53" s="34">
        <v>2</v>
      </c>
      <c r="D53" s="34">
        <v>19</v>
      </c>
      <c r="E53" s="35" t="str">
        <f t="shared" si="0"/>
        <v>木</v>
      </c>
      <c r="F53" s="60"/>
      <c r="G53" s="59"/>
      <c r="H53" s="49"/>
      <c r="I53" s="43"/>
      <c r="J53" s="42"/>
    </row>
    <row r="54" spans="2:10" outlineLevel="1" x14ac:dyDescent="0.4">
      <c r="B54" s="32">
        <v>51</v>
      </c>
      <c r="C54" s="34">
        <v>2</v>
      </c>
      <c r="D54" s="34">
        <v>20</v>
      </c>
      <c r="E54" s="35" t="str">
        <f t="shared" si="0"/>
        <v>金</v>
      </c>
      <c r="F54" s="60"/>
      <c r="G54" s="59"/>
      <c r="H54" s="49"/>
      <c r="I54" s="43"/>
      <c r="J54" s="42"/>
    </row>
    <row r="55" spans="2:10" outlineLevel="1" x14ac:dyDescent="0.4">
      <c r="B55" s="32">
        <v>52</v>
      </c>
      <c r="C55" s="34">
        <v>2</v>
      </c>
      <c r="D55" s="34">
        <v>21</v>
      </c>
      <c r="E55" s="35" t="str">
        <f t="shared" si="0"/>
        <v>土</v>
      </c>
      <c r="F55" s="60"/>
      <c r="G55" s="59"/>
      <c r="H55" s="49"/>
      <c r="I55" s="43"/>
      <c r="J55" s="42"/>
    </row>
    <row r="56" spans="2:10" outlineLevel="1" x14ac:dyDescent="0.4">
      <c r="B56" s="32">
        <v>53</v>
      </c>
      <c r="C56" s="34">
        <v>2</v>
      </c>
      <c r="D56" s="34">
        <v>22</v>
      </c>
      <c r="E56" s="35" t="str">
        <f t="shared" si="0"/>
        <v>日</v>
      </c>
      <c r="F56" s="60"/>
      <c r="G56" s="59"/>
      <c r="H56" s="49"/>
      <c r="I56" s="43"/>
      <c r="J56" s="42"/>
    </row>
    <row r="57" spans="2:10" outlineLevel="1" x14ac:dyDescent="0.4">
      <c r="B57" s="32">
        <v>54</v>
      </c>
      <c r="C57" s="34">
        <v>2</v>
      </c>
      <c r="D57" s="34">
        <v>23</v>
      </c>
      <c r="E57" s="35" t="str">
        <f t="shared" si="0"/>
        <v>月</v>
      </c>
      <c r="F57" s="60"/>
      <c r="G57" s="59"/>
      <c r="H57" s="49"/>
      <c r="I57" s="43"/>
      <c r="J57" s="42"/>
    </row>
    <row r="58" spans="2:10" outlineLevel="1" x14ac:dyDescent="0.4">
      <c r="B58" s="32">
        <v>55</v>
      </c>
      <c r="C58" s="34">
        <v>2</v>
      </c>
      <c r="D58" s="34">
        <v>24</v>
      </c>
      <c r="E58" s="35" t="str">
        <f t="shared" si="0"/>
        <v>火</v>
      </c>
      <c r="F58" s="60"/>
      <c r="G58" s="59"/>
      <c r="H58" s="49"/>
      <c r="I58" s="43"/>
      <c r="J58" s="42"/>
    </row>
    <row r="59" spans="2:10" outlineLevel="1" x14ac:dyDescent="0.4">
      <c r="B59" s="32">
        <v>56</v>
      </c>
      <c r="C59" s="34">
        <v>2</v>
      </c>
      <c r="D59" s="34">
        <v>25</v>
      </c>
      <c r="E59" s="35" t="str">
        <f t="shared" si="0"/>
        <v>水</v>
      </c>
      <c r="F59" s="60"/>
      <c r="G59" s="59"/>
      <c r="H59" s="49"/>
      <c r="I59" s="43"/>
      <c r="J59" s="42"/>
    </row>
    <row r="60" spans="2:10" outlineLevel="1" x14ac:dyDescent="0.4">
      <c r="B60" s="32">
        <v>57</v>
      </c>
      <c r="C60" s="34">
        <v>2</v>
      </c>
      <c r="D60" s="34">
        <v>26</v>
      </c>
      <c r="E60" s="35" t="str">
        <f t="shared" si="0"/>
        <v>木</v>
      </c>
      <c r="F60" s="60"/>
      <c r="G60" s="59"/>
      <c r="H60" s="49"/>
      <c r="I60" s="43"/>
      <c r="J60" s="42"/>
    </row>
    <row r="61" spans="2:10" outlineLevel="1" x14ac:dyDescent="0.4">
      <c r="B61" s="32">
        <v>58</v>
      </c>
      <c r="C61" s="34">
        <v>2</v>
      </c>
      <c r="D61" s="34">
        <v>27</v>
      </c>
      <c r="E61" s="35" t="str">
        <f t="shared" si="0"/>
        <v>金</v>
      </c>
      <c r="F61" s="60"/>
      <c r="G61" s="59"/>
      <c r="H61" s="49"/>
      <c r="I61" s="43"/>
      <c r="J61" s="42"/>
    </row>
    <row r="62" spans="2:10" outlineLevel="1" x14ac:dyDescent="0.4">
      <c r="B62" s="32">
        <v>59</v>
      </c>
      <c r="C62" s="34">
        <v>2</v>
      </c>
      <c r="D62" s="34">
        <v>28</v>
      </c>
      <c r="E62" s="35" t="str">
        <f t="shared" si="0"/>
        <v>土</v>
      </c>
      <c r="F62" s="60"/>
      <c r="G62" s="59"/>
      <c r="H62" s="49"/>
      <c r="I62" s="43"/>
      <c r="J62" s="42"/>
    </row>
    <row r="63" spans="2:10" outlineLevel="1" x14ac:dyDescent="0.4">
      <c r="B63" s="32">
        <v>60</v>
      </c>
      <c r="C63" s="34">
        <v>2</v>
      </c>
      <c r="D63" s="34">
        <v>29</v>
      </c>
      <c r="E63" s="35" t="str">
        <f t="shared" si="0"/>
        <v>2026/2/29</v>
      </c>
      <c r="F63" s="60"/>
      <c r="G63" s="59"/>
      <c r="H63" s="49"/>
      <c r="I63" s="43"/>
      <c r="J63" s="42"/>
    </row>
    <row r="64" spans="2:10" x14ac:dyDescent="0.4">
      <c r="B64" s="32">
        <v>61</v>
      </c>
      <c r="C64" s="34">
        <v>3</v>
      </c>
      <c r="D64" s="34">
        <v>1</v>
      </c>
      <c r="E64" s="35" t="str">
        <f t="shared" si="0"/>
        <v>日</v>
      </c>
      <c r="F64" s="60"/>
      <c r="G64" s="59"/>
      <c r="H64" s="49"/>
      <c r="I64" s="43"/>
      <c r="J64" s="42"/>
    </row>
    <row r="65" spans="2:10" outlineLevel="1" x14ac:dyDescent="0.4">
      <c r="B65" s="32">
        <v>62</v>
      </c>
      <c r="C65" s="34">
        <v>3</v>
      </c>
      <c r="D65" s="34">
        <v>2</v>
      </c>
      <c r="E65" s="35" t="str">
        <f t="shared" si="0"/>
        <v>月</v>
      </c>
      <c r="F65" s="60"/>
      <c r="G65" s="59"/>
      <c r="H65" s="49"/>
      <c r="I65" s="43"/>
      <c r="J65" s="42"/>
    </row>
    <row r="66" spans="2:10" outlineLevel="1" x14ac:dyDescent="0.4">
      <c r="B66" s="32">
        <v>63</v>
      </c>
      <c r="C66" s="34">
        <v>3</v>
      </c>
      <c r="D66" s="34">
        <v>3</v>
      </c>
      <c r="E66" s="35" t="str">
        <f t="shared" si="0"/>
        <v>火</v>
      </c>
      <c r="F66" s="60"/>
      <c r="G66" s="59"/>
      <c r="H66" s="49"/>
      <c r="I66" s="43"/>
      <c r="J66" s="42"/>
    </row>
    <row r="67" spans="2:10" outlineLevel="1" x14ac:dyDescent="0.4">
      <c r="B67" s="32">
        <v>64</v>
      </c>
      <c r="C67" s="34">
        <v>3</v>
      </c>
      <c r="D67" s="34">
        <v>4</v>
      </c>
      <c r="E67" s="35" t="str">
        <f t="shared" si="0"/>
        <v>水</v>
      </c>
      <c r="F67" s="60"/>
      <c r="G67" s="59"/>
      <c r="H67" s="49"/>
      <c r="I67" s="43"/>
      <c r="J67" s="42"/>
    </row>
    <row r="68" spans="2:10" outlineLevel="1" x14ac:dyDescent="0.4">
      <c r="B68" s="32">
        <v>65</v>
      </c>
      <c r="C68" s="34">
        <v>3</v>
      </c>
      <c r="D68" s="34">
        <v>5</v>
      </c>
      <c r="E68" s="35" t="str">
        <f t="shared" si="0"/>
        <v>木</v>
      </c>
      <c r="F68" s="60"/>
      <c r="G68" s="59"/>
      <c r="H68" s="49"/>
      <c r="I68" s="43"/>
      <c r="J68" s="42"/>
    </row>
    <row r="69" spans="2:10" outlineLevel="1" x14ac:dyDescent="0.4">
      <c r="B69" s="32">
        <v>66</v>
      </c>
      <c r="C69" s="34">
        <v>3</v>
      </c>
      <c r="D69" s="34">
        <v>6</v>
      </c>
      <c r="E69" s="35" t="str">
        <f t="shared" ref="E69:E132" si="1">TEXT($B$2&amp;"/"&amp;C69&amp;"/"&amp;D69,"aaa")</f>
        <v>金</v>
      </c>
      <c r="F69" s="60"/>
      <c r="G69" s="59"/>
      <c r="H69" s="49"/>
      <c r="I69" s="43"/>
      <c r="J69" s="42"/>
    </row>
    <row r="70" spans="2:10" outlineLevel="1" x14ac:dyDescent="0.4">
      <c r="B70" s="32">
        <v>67</v>
      </c>
      <c r="C70" s="34">
        <v>3</v>
      </c>
      <c r="D70" s="34">
        <v>7</v>
      </c>
      <c r="E70" s="35" t="str">
        <f t="shared" si="1"/>
        <v>土</v>
      </c>
      <c r="F70" s="60"/>
      <c r="G70" s="59"/>
      <c r="H70" s="49"/>
      <c r="I70" s="43"/>
      <c r="J70" s="42"/>
    </row>
    <row r="71" spans="2:10" outlineLevel="1" x14ac:dyDescent="0.4">
      <c r="B71" s="32">
        <v>68</v>
      </c>
      <c r="C71" s="34">
        <v>3</v>
      </c>
      <c r="D71" s="34">
        <v>8</v>
      </c>
      <c r="E71" s="35" t="str">
        <f t="shared" si="1"/>
        <v>日</v>
      </c>
      <c r="F71" s="60"/>
      <c r="G71" s="59"/>
      <c r="H71" s="49"/>
      <c r="I71" s="43"/>
      <c r="J71" s="42"/>
    </row>
    <row r="72" spans="2:10" outlineLevel="1" x14ac:dyDescent="0.4">
      <c r="B72" s="32">
        <v>69</v>
      </c>
      <c r="C72" s="34">
        <v>3</v>
      </c>
      <c r="D72" s="34">
        <v>9</v>
      </c>
      <c r="E72" s="35" t="str">
        <f t="shared" si="1"/>
        <v>月</v>
      </c>
      <c r="F72" s="60"/>
      <c r="G72" s="59"/>
      <c r="H72" s="49"/>
      <c r="I72" s="43"/>
      <c r="J72" s="42"/>
    </row>
    <row r="73" spans="2:10" outlineLevel="1" x14ac:dyDescent="0.4">
      <c r="B73" s="32">
        <v>70</v>
      </c>
      <c r="C73" s="34">
        <v>3</v>
      </c>
      <c r="D73" s="34">
        <v>10</v>
      </c>
      <c r="E73" s="35" t="str">
        <f t="shared" si="1"/>
        <v>火</v>
      </c>
      <c r="F73" s="60"/>
      <c r="G73" s="59"/>
      <c r="H73" s="49"/>
      <c r="I73" s="43"/>
      <c r="J73" s="42"/>
    </row>
    <row r="74" spans="2:10" outlineLevel="1" x14ac:dyDescent="0.4">
      <c r="B74" s="32">
        <v>71</v>
      </c>
      <c r="C74" s="34">
        <v>3</v>
      </c>
      <c r="D74" s="34">
        <v>11</v>
      </c>
      <c r="E74" s="35" t="str">
        <f t="shared" si="1"/>
        <v>水</v>
      </c>
      <c r="F74" s="60"/>
      <c r="G74" s="59"/>
      <c r="H74" s="49"/>
      <c r="I74" s="43"/>
      <c r="J74" s="42"/>
    </row>
    <row r="75" spans="2:10" outlineLevel="1" x14ac:dyDescent="0.4">
      <c r="B75" s="32">
        <v>72</v>
      </c>
      <c r="C75" s="34">
        <v>3</v>
      </c>
      <c r="D75" s="34">
        <v>12</v>
      </c>
      <c r="E75" s="35" t="str">
        <f t="shared" si="1"/>
        <v>木</v>
      </c>
      <c r="F75" s="60"/>
      <c r="G75" s="59"/>
      <c r="H75" s="49"/>
      <c r="I75" s="43"/>
      <c r="J75" s="42"/>
    </row>
    <row r="76" spans="2:10" outlineLevel="1" x14ac:dyDescent="0.4">
      <c r="B76" s="32">
        <v>73</v>
      </c>
      <c r="C76" s="34">
        <v>3</v>
      </c>
      <c r="D76" s="34">
        <v>13</v>
      </c>
      <c r="E76" s="35" t="str">
        <f t="shared" si="1"/>
        <v>金</v>
      </c>
      <c r="F76" s="60"/>
      <c r="G76" s="59"/>
      <c r="H76" s="49"/>
      <c r="I76" s="43"/>
      <c r="J76" s="42"/>
    </row>
    <row r="77" spans="2:10" outlineLevel="1" x14ac:dyDescent="0.4">
      <c r="B77" s="32">
        <v>74</v>
      </c>
      <c r="C77" s="34">
        <v>3</v>
      </c>
      <c r="D77" s="34">
        <v>14</v>
      </c>
      <c r="E77" s="35" t="str">
        <f t="shared" si="1"/>
        <v>土</v>
      </c>
      <c r="F77" s="60"/>
      <c r="G77" s="59"/>
      <c r="H77" s="49"/>
      <c r="I77" s="43"/>
      <c r="J77" s="42"/>
    </row>
    <row r="78" spans="2:10" outlineLevel="1" x14ac:dyDescent="0.4">
      <c r="B78" s="32">
        <v>75</v>
      </c>
      <c r="C78" s="34">
        <v>3</v>
      </c>
      <c r="D78" s="34">
        <v>15</v>
      </c>
      <c r="E78" s="35" t="str">
        <f t="shared" si="1"/>
        <v>日</v>
      </c>
      <c r="F78" s="60"/>
      <c r="G78" s="59"/>
      <c r="H78" s="49"/>
      <c r="I78" s="43"/>
      <c r="J78" s="42"/>
    </row>
    <row r="79" spans="2:10" outlineLevel="1" x14ac:dyDescent="0.4">
      <c r="B79" s="32">
        <v>76</v>
      </c>
      <c r="C79" s="34">
        <v>3</v>
      </c>
      <c r="D79" s="34">
        <v>16</v>
      </c>
      <c r="E79" s="35" t="str">
        <f t="shared" si="1"/>
        <v>月</v>
      </c>
      <c r="F79" s="60"/>
      <c r="G79" s="59"/>
      <c r="H79" s="49"/>
      <c r="I79" s="43"/>
      <c r="J79" s="42"/>
    </row>
    <row r="80" spans="2:10" outlineLevel="1" x14ac:dyDescent="0.4">
      <c r="B80" s="32">
        <v>77</v>
      </c>
      <c r="C80" s="34">
        <v>3</v>
      </c>
      <c r="D80" s="34">
        <v>17</v>
      </c>
      <c r="E80" s="35" t="str">
        <f t="shared" si="1"/>
        <v>火</v>
      </c>
      <c r="F80" s="60"/>
      <c r="G80" s="59"/>
      <c r="H80" s="49"/>
      <c r="I80" s="43"/>
      <c r="J80" s="42"/>
    </row>
    <row r="81" spans="2:10" outlineLevel="1" x14ac:dyDescent="0.4">
      <c r="B81" s="32">
        <v>78</v>
      </c>
      <c r="C81" s="34">
        <v>3</v>
      </c>
      <c r="D81" s="34">
        <v>18</v>
      </c>
      <c r="E81" s="35" t="str">
        <f t="shared" si="1"/>
        <v>水</v>
      </c>
      <c r="F81" s="60"/>
      <c r="G81" s="59"/>
      <c r="H81" s="49"/>
      <c r="I81" s="43"/>
      <c r="J81" s="42"/>
    </row>
    <row r="82" spans="2:10" outlineLevel="1" x14ac:dyDescent="0.4">
      <c r="B82" s="32">
        <v>79</v>
      </c>
      <c r="C82" s="34">
        <v>3</v>
      </c>
      <c r="D82" s="34">
        <v>19</v>
      </c>
      <c r="E82" s="35" t="str">
        <f t="shared" si="1"/>
        <v>木</v>
      </c>
      <c r="F82" s="60"/>
      <c r="G82" s="59"/>
      <c r="H82" s="49"/>
      <c r="I82" s="43"/>
      <c r="J82" s="42"/>
    </row>
    <row r="83" spans="2:10" outlineLevel="1" x14ac:dyDescent="0.4">
      <c r="B83" s="32">
        <v>80</v>
      </c>
      <c r="C83" s="34">
        <v>3</v>
      </c>
      <c r="D83" s="34">
        <v>20</v>
      </c>
      <c r="E83" s="35" t="str">
        <f t="shared" si="1"/>
        <v>金</v>
      </c>
      <c r="F83" s="60"/>
      <c r="G83" s="59"/>
      <c r="H83" s="50"/>
      <c r="I83" s="43"/>
      <c r="J83" s="42"/>
    </row>
    <row r="84" spans="2:10" outlineLevel="1" x14ac:dyDescent="0.4">
      <c r="B84" s="32">
        <v>81</v>
      </c>
      <c r="C84" s="34">
        <v>3</v>
      </c>
      <c r="D84" s="34">
        <v>21</v>
      </c>
      <c r="E84" s="35" t="str">
        <f t="shared" si="1"/>
        <v>土</v>
      </c>
      <c r="F84" s="60"/>
      <c r="G84" s="59"/>
      <c r="H84" s="49"/>
      <c r="I84" s="43"/>
      <c r="J84" s="42"/>
    </row>
    <row r="85" spans="2:10" outlineLevel="1" x14ac:dyDescent="0.4">
      <c r="B85" s="32">
        <v>82</v>
      </c>
      <c r="C85" s="34">
        <v>3</v>
      </c>
      <c r="D85" s="34">
        <v>22</v>
      </c>
      <c r="E85" s="35" t="str">
        <f t="shared" si="1"/>
        <v>日</v>
      </c>
      <c r="F85" s="60"/>
      <c r="G85" s="59"/>
      <c r="H85" s="49"/>
      <c r="I85" s="43"/>
      <c r="J85" s="42"/>
    </row>
    <row r="86" spans="2:10" outlineLevel="1" x14ac:dyDescent="0.4">
      <c r="B86" s="32">
        <v>83</v>
      </c>
      <c r="C86" s="34">
        <v>3</v>
      </c>
      <c r="D86" s="34">
        <v>23</v>
      </c>
      <c r="E86" s="35" t="str">
        <f t="shared" si="1"/>
        <v>月</v>
      </c>
      <c r="F86" s="60"/>
      <c r="G86" s="59"/>
      <c r="H86" s="49"/>
      <c r="I86" s="43"/>
      <c r="J86" s="42"/>
    </row>
    <row r="87" spans="2:10" outlineLevel="1" x14ac:dyDescent="0.4">
      <c r="B87" s="32">
        <v>84</v>
      </c>
      <c r="C87" s="34">
        <v>3</v>
      </c>
      <c r="D87" s="34">
        <v>24</v>
      </c>
      <c r="E87" s="35" t="str">
        <f t="shared" si="1"/>
        <v>火</v>
      </c>
      <c r="F87" s="60"/>
      <c r="G87" s="59"/>
      <c r="H87" s="49"/>
      <c r="I87" s="43"/>
      <c r="J87" s="42"/>
    </row>
    <row r="88" spans="2:10" outlineLevel="1" x14ac:dyDescent="0.4">
      <c r="B88" s="32">
        <v>85</v>
      </c>
      <c r="C88" s="34">
        <v>3</v>
      </c>
      <c r="D88" s="34">
        <v>25</v>
      </c>
      <c r="E88" s="35" t="str">
        <f t="shared" si="1"/>
        <v>水</v>
      </c>
      <c r="F88" s="60"/>
      <c r="G88" s="59"/>
      <c r="H88" s="49"/>
      <c r="I88" s="43"/>
      <c r="J88" s="42"/>
    </row>
    <row r="89" spans="2:10" outlineLevel="1" x14ac:dyDescent="0.4">
      <c r="B89" s="32">
        <v>86</v>
      </c>
      <c r="C89" s="34">
        <v>3</v>
      </c>
      <c r="D89" s="34">
        <v>26</v>
      </c>
      <c r="E89" s="35" t="str">
        <f t="shared" si="1"/>
        <v>木</v>
      </c>
      <c r="F89" s="60"/>
      <c r="G89" s="59"/>
      <c r="H89" s="49"/>
      <c r="I89" s="43"/>
      <c r="J89" s="42"/>
    </row>
    <row r="90" spans="2:10" outlineLevel="1" x14ac:dyDescent="0.4">
      <c r="B90" s="32">
        <v>87</v>
      </c>
      <c r="C90" s="34">
        <v>3</v>
      </c>
      <c r="D90" s="34">
        <v>27</v>
      </c>
      <c r="E90" s="35" t="str">
        <f t="shared" si="1"/>
        <v>金</v>
      </c>
      <c r="F90" s="60"/>
      <c r="G90" s="59"/>
      <c r="H90" s="49"/>
      <c r="I90" s="43"/>
      <c r="J90" s="42"/>
    </row>
    <row r="91" spans="2:10" outlineLevel="1" x14ac:dyDescent="0.4">
      <c r="B91" s="32">
        <v>88</v>
      </c>
      <c r="C91" s="34">
        <v>3</v>
      </c>
      <c r="D91" s="34">
        <v>28</v>
      </c>
      <c r="E91" s="35" t="str">
        <f t="shared" si="1"/>
        <v>土</v>
      </c>
      <c r="F91" s="60"/>
      <c r="G91" s="59"/>
      <c r="H91" s="49"/>
      <c r="I91" s="43"/>
      <c r="J91" s="42"/>
    </row>
    <row r="92" spans="2:10" outlineLevel="1" x14ac:dyDescent="0.4">
      <c r="B92" s="32">
        <v>89</v>
      </c>
      <c r="C92" s="34">
        <v>3</v>
      </c>
      <c r="D92" s="34">
        <v>29</v>
      </c>
      <c r="E92" s="35" t="str">
        <f t="shared" si="1"/>
        <v>日</v>
      </c>
      <c r="F92" s="60"/>
      <c r="G92" s="59"/>
      <c r="H92" s="49"/>
      <c r="I92" s="43"/>
      <c r="J92" s="42"/>
    </row>
    <row r="93" spans="2:10" outlineLevel="1" x14ac:dyDescent="0.4">
      <c r="B93" s="32">
        <v>90</v>
      </c>
      <c r="C93" s="34">
        <v>3</v>
      </c>
      <c r="D93" s="34">
        <v>30</v>
      </c>
      <c r="E93" s="35" t="str">
        <f t="shared" si="1"/>
        <v>月</v>
      </c>
      <c r="F93" s="60"/>
      <c r="G93" s="59"/>
      <c r="H93" s="49"/>
      <c r="I93" s="43"/>
      <c r="J93" s="42"/>
    </row>
    <row r="94" spans="2:10" outlineLevel="1" x14ac:dyDescent="0.4">
      <c r="B94" s="32">
        <v>91</v>
      </c>
      <c r="C94" s="34">
        <v>3</v>
      </c>
      <c r="D94" s="34">
        <v>31</v>
      </c>
      <c r="E94" s="35" t="str">
        <f t="shared" si="1"/>
        <v>火</v>
      </c>
      <c r="F94" s="60"/>
      <c r="G94" s="59"/>
      <c r="H94" s="49"/>
      <c r="I94" s="43"/>
      <c r="J94" s="42"/>
    </row>
    <row r="95" spans="2:10" x14ac:dyDescent="0.4">
      <c r="B95" s="32">
        <v>92</v>
      </c>
      <c r="C95" s="34">
        <v>4</v>
      </c>
      <c r="D95" s="34">
        <v>1</v>
      </c>
      <c r="E95" s="35" t="str">
        <f t="shared" si="1"/>
        <v>水</v>
      </c>
      <c r="F95" s="60"/>
      <c r="G95" s="59"/>
      <c r="H95" s="49"/>
      <c r="I95" s="43"/>
      <c r="J95" s="42"/>
    </row>
    <row r="96" spans="2:10" outlineLevel="1" x14ac:dyDescent="0.4">
      <c r="B96" s="32">
        <v>93</v>
      </c>
      <c r="C96" s="34">
        <v>4</v>
      </c>
      <c r="D96" s="34" t="s">
        <v>15</v>
      </c>
      <c r="E96" s="35" t="str">
        <f t="shared" si="1"/>
        <v>木</v>
      </c>
      <c r="F96" s="60"/>
      <c r="G96" s="59"/>
      <c r="H96" s="49"/>
      <c r="I96" s="43"/>
      <c r="J96" s="42"/>
    </row>
    <row r="97" spans="2:10" outlineLevel="1" x14ac:dyDescent="0.4">
      <c r="B97" s="32">
        <v>94</v>
      </c>
      <c r="C97" s="34">
        <v>4</v>
      </c>
      <c r="D97" s="34">
        <v>3</v>
      </c>
      <c r="E97" s="35" t="str">
        <f t="shared" si="1"/>
        <v>金</v>
      </c>
      <c r="F97" s="60"/>
      <c r="G97" s="59"/>
      <c r="H97" s="49"/>
      <c r="I97" s="43"/>
      <c r="J97" s="42"/>
    </row>
    <row r="98" spans="2:10" outlineLevel="1" x14ac:dyDescent="0.4">
      <c r="B98" s="32">
        <v>95</v>
      </c>
      <c r="C98" s="34">
        <v>4</v>
      </c>
      <c r="D98" s="34">
        <v>4</v>
      </c>
      <c r="E98" s="35" t="str">
        <f t="shared" si="1"/>
        <v>土</v>
      </c>
      <c r="F98" s="60"/>
      <c r="G98" s="59"/>
      <c r="H98" s="49"/>
      <c r="I98" s="43"/>
      <c r="J98" s="42"/>
    </row>
    <row r="99" spans="2:10" outlineLevel="1" x14ac:dyDescent="0.4">
      <c r="B99" s="32">
        <v>96</v>
      </c>
      <c r="C99" s="34">
        <v>4</v>
      </c>
      <c r="D99" s="34">
        <v>5</v>
      </c>
      <c r="E99" s="35" t="str">
        <f t="shared" si="1"/>
        <v>日</v>
      </c>
      <c r="F99" s="60"/>
      <c r="G99" s="59"/>
      <c r="H99" s="49"/>
      <c r="I99" s="43"/>
      <c r="J99" s="42"/>
    </row>
    <row r="100" spans="2:10" outlineLevel="1" x14ac:dyDescent="0.4">
      <c r="B100" s="32">
        <v>97</v>
      </c>
      <c r="C100" s="34">
        <v>4</v>
      </c>
      <c r="D100" s="34">
        <v>6</v>
      </c>
      <c r="E100" s="35" t="str">
        <f t="shared" si="1"/>
        <v>月</v>
      </c>
      <c r="F100" s="60"/>
      <c r="G100" s="59"/>
      <c r="H100" s="49"/>
      <c r="I100" s="43"/>
      <c r="J100" s="42"/>
    </row>
    <row r="101" spans="2:10" outlineLevel="1" x14ac:dyDescent="0.4">
      <c r="B101" s="32">
        <v>98</v>
      </c>
      <c r="C101" s="34">
        <v>4</v>
      </c>
      <c r="D101" s="34">
        <v>7</v>
      </c>
      <c r="E101" s="35" t="str">
        <f t="shared" si="1"/>
        <v>火</v>
      </c>
      <c r="F101" s="60"/>
      <c r="G101" s="59"/>
      <c r="H101" s="49"/>
      <c r="I101" s="43"/>
      <c r="J101" s="42"/>
    </row>
    <row r="102" spans="2:10" outlineLevel="1" x14ac:dyDescent="0.4">
      <c r="B102" s="32">
        <v>99</v>
      </c>
      <c r="C102" s="34">
        <v>4</v>
      </c>
      <c r="D102" s="34">
        <v>8</v>
      </c>
      <c r="E102" s="35" t="str">
        <f t="shared" si="1"/>
        <v>水</v>
      </c>
      <c r="F102" s="60"/>
      <c r="G102" s="59"/>
      <c r="H102" s="49"/>
      <c r="I102" s="43"/>
      <c r="J102" s="42"/>
    </row>
    <row r="103" spans="2:10" outlineLevel="1" x14ac:dyDescent="0.4">
      <c r="B103" s="32">
        <v>100</v>
      </c>
      <c r="C103" s="34">
        <v>4</v>
      </c>
      <c r="D103" s="34">
        <v>9</v>
      </c>
      <c r="E103" s="35" t="str">
        <f t="shared" si="1"/>
        <v>木</v>
      </c>
      <c r="F103" s="60"/>
      <c r="G103" s="59"/>
      <c r="H103" s="49"/>
      <c r="I103" s="43"/>
      <c r="J103" s="42"/>
    </row>
    <row r="104" spans="2:10" outlineLevel="1" x14ac:dyDescent="0.4">
      <c r="B104" s="32">
        <v>101</v>
      </c>
      <c r="C104" s="34">
        <v>4</v>
      </c>
      <c r="D104" s="34">
        <v>10</v>
      </c>
      <c r="E104" s="35" t="str">
        <f t="shared" si="1"/>
        <v>金</v>
      </c>
      <c r="F104" s="60"/>
      <c r="G104" s="59"/>
      <c r="H104" s="49"/>
      <c r="I104" s="43"/>
      <c r="J104" s="42"/>
    </row>
    <row r="105" spans="2:10" outlineLevel="1" x14ac:dyDescent="0.4">
      <c r="B105" s="32">
        <v>102</v>
      </c>
      <c r="C105" s="34">
        <v>4</v>
      </c>
      <c r="D105" s="34">
        <v>11</v>
      </c>
      <c r="E105" s="35" t="str">
        <f t="shared" si="1"/>
        <v>土</v>
      </c>
      <c r="F105" s="60"/>
      <c r="G105" s="59"/>
      <c r="H105" s="49"/>
      <c r="I105" s="43"/>
      <c r="J105" s="42"/>
    </row>
    <row r="106" spans="2:10" outlineLevel="1" x14ac:dyDescent="0.4">
      <c r="B106" s="32">
        <v>103</v>
      </c>
      <c r="C106" s="34">
        <v>4</v>
      </c>
      <c r="D106" s="34">
        <v>12</v>
      </c>
      <c r="E106" s="35" t="str">
        <f t="shared" si="1"/>
        <v>日</v>
      </c>
      <c r="F106" s="60"/>
      <c r="G106" s="59"/>
      <c r="H106" s="49"/>
      <c r="I106" s="43"/>
      <c r="J106" s="42"/>
    </row>
    <row r="107" spans="2:10" outlineLevel="1" x14ac:dyDescent="0.4">
      <c r="B107" s="32">
        <v>104</v>
      </c>
      <c r="C107" s="34">
        <v>4</v>
      </c>
      <c r="D107" s="34">
        <v>13</v>
      </c>
      <c r="E107" s="35" t="str">
        <f t="shared" si="1"/>
        <v>月</v>
      </c>
      <c r="F107" s="60"/>
      <c r="G107" s="59"/>
      <c r="H107" s="49"/>
      <c r="I107" s="43"/>
      <c r="J107" s="42"/>
    </row>
    <row r="108" spans="2:10" outlineLevel="1" x14ac:dyDescent="0.4">
      <c r="B108" s="32">
        <v>105</v>
      </c>
      <c r="C108" s="34">
        <v>4</v>
      </c>
      <c r="D108" s="34">
        <v>14</v>
      </c>
      <c r="E108" s="35" t="str">
        <f t="shared" si="1"/>
        <v>火</v>
      </c>
      <c r="F108" s="60"/>
      <c r="G108" s="59"/>
      <c r="H108" s="49"/>
      <c r="I108" s="43"/>
      <c r="J108" s="42"/>
    </row>
    <row r="109" spans="2:10" outlineLevel="1" x14ac:dyDescent="0.4">
      <c r="B109" s="32">
        <v>106</v>
      </c>
      <c r="C109" s="34">
        <v>4</v>
      </c>
      <c r="D109" s="34">
        <v>15</v>
      </c>
      <c r="E109" s="35" t="str">
        <f t="shared" si="1"/>
        <v>水</v>
      </c>
      <c r="F109" s="60"/>
      <c r="G109" s="59"/>
      <c r="H109" s="49"/>
      <c r="I109" s="43"/>
      <c r="J109" s="42"/>
    </row>
    <row r="110" spans="2:10" outlineLevel="1" x14ac:dyDescent="0.4">
      <c r="B110" s="32">
        <v>107</v>
      </c>
      <c r="C110" s="34">
        <v>4</v>
      </c>
      <c r="D110" s="34">
        <v>16</v>
      </c>
      <c r="E110" s="35" t="str">
        <f t="shared" si="1"/>
        <v>木</v>
      </c>
      <c r="F110" s="60"/>
      <c r="G110" s="59"/>
      <c r="H110" s="49"/>
      <c r="I110" s="43"/>
      <c r="J110" s="42"/>
    </row>
    <row r="111" spans="2:10" outlineLevel="1" x14ac:dyDescent="0.4">
      <c r="B111" s="32">
        <v>108</v>
      </c>
      <c r="C111" s="34">
        <v>4</v>
      </c>
      <c r="D111" s="34">
        <v>17</v>
      </c>
      <c r="E111" s="35" t="str">
        <f t="shared" si="1"/>
        <v>金</v>
      </c>
      <c r="F111" s="60"/>
      <c r="G111" s="59"/>
      <c r="H111" s="49"/>
      <c r="I111" s="43"/>
      <c r="J111" s="42"/>
    </row>
    <row r="112" spans="2:10" outlineLevel="1" x14ac:dyDescent="0.4">
      <c r="B112" s="32">
        <v>109</v>
      </c>
      <c r="C112" s="34">
        <v>4</v>
      </c>
      <c r="D112" s="34">
        <v>18</v>
      </c>
      <c r="E112" s="35" t="str">
        <f t="shared" si="1"/>
        <v>土</v>
      </c>
      <c r="F112" s="60"/>
      <c r="G112" s="59"/>
      <c r="H112" s="49"/>
      <c r="I112" s="43"/>
      <c r="J112" s="42"/>
    </row>
    <row r="113" spans="2:10" outlineLevel="1" x14ac:dyDescent="0.4">
      <c r="B113" s="32">
        <v>110</v>
      </c>
      <c r="C113" s="34">
        <v>4</v>
      </c>
      <c r="D113" s="34">
        <v>19</v>
      </c>
      <c r="E113" s="35" t="str">
        <f t="shared" si="1"/>
        <v>日</v>
      </c>
      <c r="F113" s="60"/>
      <c r="G113" s="59"/>
      <c r="H113" s="49"/>
      <c r="I113" s="43"/>
      <c r="J113" s="42"/>
    </row>
    <row r="114" spans="2:10" outlineLevel="1" x14ac:dyDescent="0.4">
      <c r="B114" s="32">
        <v>111</v>
      </c>
      <c r="C114" s="34">
        <v>4</v>
      </c>
      <c r="D114" s="34">
        <v>20</v>
      </c>
      <c r="E114" s="35" t="str">
        <f t="shared" si="1"/>
        <v>月</v>
      </c>
      <c r="F114" s="60"/>
      <c r="G114" s="59"/>
      <c r="H114" s="49"/>
      <c r="I114" s="43"/>
      <c r="J114" s="42"/>
    </row>
    <row r="115" spans="2:10" outlineLevel="1" x14ac:dyDescent="0.4">
      <c r="B115" s="32">
        <v>112</v>
      </c>
      <c r="C115" s="34">
        <v>4</v>
      </c>
      <c r="D115" s="34">
        <v>21</v>
      </c>
      <c r="E115" s="35" t="str">
        <f t="shared" si="1"/>
        <v>火</v>
      </c>
      <c r="F115" s="60"/>
      <c r="G115" s="59"/>
      <c r="H115" s="49"/>
      <c r="I115" s="43"/>
      <c r="J115" s="42"/>
    </row>
    <row r="116" spans="2:10" outlineLevel="1" x14ac:dyDescent="0.4">
      <c r="B116" s="32">
        <v>113</v>
      </c>
      <c r="C116" s="34">
        <v>4</v>
      </c>
      <c r="D116" s="34">
        <v>22</v>
      </c>
      <c r="E116" s="35" t="str">
        <f t="shared" si="1"/>
        <v>水</v>
      </c>
      <c r="F116" s="60"/>
      <c r="G116" s="59"/>
      <c r="H116" s="49"/>
      <c r="I116" s="43"/>
      <c r="J116" s="42"/>
    </row>
    <row r="117" spans="2:10" outlineLevel="1" x14ac:dyDescent="0.4">
      <c r="B117" s="32">
        <v>114</v>
      </c>
      <c r="C117" s="34">
        <v>4</v>
      </c>
      <c r="D117" s="34">
        <v>23</v>
      </c>
      <c r="E117" s="35" t="str">
        <f t="shared" si="1"/>
        <v>木</v>
      </c>
      <c r="F117" s="60"/>
      <c r="G117" s="59"/>
      <c r="H117" s="49"/>
      <c r="I117" s="43"/>
      <c r="J117" s="42"/>
    </row>
    <row r="118" spans="2:10" outlineLevel="1" x14ac:dyDescent="0.4">
      <c r="B118" s="32">
        <v>115</v>
      </c>
      <c r="C118" s="34">
        <v>4</v>
      </c>
      <c r="D118" s="34">
        <v>24</v>
      </c>
      <c r="E118" s="35" t="str">
        <f t="shared" si="1"/>
        <v>金</v>
      </c>
      <c r="F118" s="60"/>
      <c r="G118" s="59"/>
      <c r="H118" s="49"/>
      <c r="I118" s="43"/>
      <c r="J118" s="42"/>
    </row>
    <row r="119" spans="2:10" outlineLevel="1" x14ac:dyDescent="0.4">
      <c r="B119" s="32">
        <v>116</v>
      </c>
      <c r="C119" s="34">
        <v>4</v>
      </c>
      <c r="D119" s="34">
        <v>25</v>
      </c>
      <c r="E119" s="35" t="str">
        <f t="shared" si="1"/>
        <v>土</v>
      </c>
      <c r="F119" s="60"/>
      <c r="G119" s="59"/>
      <c r="H119" s="49"/>
      <c r="I119" s="43"/>
      <c r="J119" s="42"/>
    </row>
    <row r="120" spans="2:10" outlineLevel="1" x14ac:dyDescent="0.4">
      <c r="B120" s="32">
        <v>117</v>
      </c>
      <c r="C120" s="34">
        <v>4</v>
      </c>
      <c r="D120" s="34">
        <v>26</v>
      </c>
      <c r="E120" s="35" t="str">
        <f t="shared" si="1"/>
        <v>日</v>
      </c>
      <c r="F120" s="60"/>
      <c r="G120" s="59"/>
      <c r="H120" s="49"/>
      <c r="I120" s="43"/>
      <c r="J120" s="42"/>
    </row>
    <row r="121" spans="2:10" outlineLevel="1" x14ac:dyDescent="0.4">
      <c r="B121" s="32">
        <v>118</v>
      </c>
      <c r="C121" s="34">
        <v>4</v>
      </c>
      <c r="D121" s="34">
        <v>27</v>
      </c>
      <c r="E121" s="35" t="str">
        <f t="shared" si="1"/>
        <v>月</v>
      </c>
      <c r="F121" s="60"/>
      <c r="G121" s="59"/>
      <c r="H121" s="49"/>
      <c r="I121" s="43"/>
      <c r="J121" s="42"/>
    </row>
    <row r="122" spans="2:10" outlineLevel="1" x14ac:dyDescent="0.4">
      <c r="B122" s="32">
        <v>119</v>
      </c>
      <c r="C122" s="34">
        <v>4</v>
      </c>
      <c r="D122" s="34">
        <v>28</v>
      </c>
      <c r="E122" s="35" t="str">
        <f t="shared" si="1"/>
        <v>火</v>
      </c>
      <c r="F122" s="60"/>
      <c r="G122" s="59"/>
      <c r="H122" s="49"/>
      <c r="I122" s="43"/>
      <c r="J122" s="42"/>
    </row>
    <row r="123" spans="2:10" outlineLevel="1" x14ac:dyDescent="0.4">
      <c r="B123" s="32">
        <v>120</v>
      </c>
      <c r="C123" s="34">
        <v>4</v>
      </c>
      <c r="D123" s="34">
        <v>29</v>
      </c>
      <c r="E123" s="35" t="str">
        <f t="shared" si="1"/>
        <v>水</v>
      </c>
      <c r="F123" s="60"/>
      <c r="G123" s="59"/>
      <c r="H123" s="49"/>
      <c r="I123" s="43"/>
      <c r="J123" s="42"/>
    </row>
    <row r="124" spans="2:10" outlineLevel="1" x14ac:dyDescent="0.4">
      <c r="B124" s="32">
        <v>121</v>
      </c>
      <c r="C124" s="34">
        <v>4</v>
      </c>
      <c r="D124" s="34">
        <v>30</v>
      </c>
      <c r="E124" s="35" t="str">
        <f t="shared" si="1"/>
        <v>木</v>
      </c>
      <c r="F124" s="60"/>
      <c r="G124" s="59"/>
      <c r="H124" s="49"/>
      <c r="I124" s="43"/>
      <c r="J124" s="42"/>
    </row>
    <row r="125" spans="2:10" x14ac:dyDescent="0.4">
      <c r="B125" s="32">
        <v>122</v>
      </c>
      <c r="C125" s="34">
        <v>5</v>
      </c>
      <c r="D125" s="34">
        <v>1</v>
      </c>
      <c r="E125" s="35" t="str">
        <f t="shared" si="1"/>
        <v>金</v>
      </c>
      <c r="F125" s="60"/>
      <c r="G125" s="59"/>
      <c r="H125" s="49"/>
      <c r="I125" s="43"/>
      <c r="J125" s="42"/>
    </row>
    <row r="126" spans="2:10" outlineLevel="1" x14ac:dyDescent="0.4">
      <c r="B126" s="32">
        <v>123</v>
      </c>
      <c r="C126" s="34">
        <v>5</v>
      </c>
      <c r="D126" s="34" t="s">
        <v>15</v>
      </c>
      <c r="E126" s="35" t="str">
        <f t="shared" si="1"/>
        <v>土</v>
      </c>
      <c r="F126" s="60"/>
      <c r="G126" s="59"/>
      <c r="H126" s="49"/>
      <c r="I126" s="43"/>
      <c r="J126" s="42"/>
    </row>
    <row r="127" spans="2:10" outlineLevel="1" x14ac:dyDescent="0.4">
      <c r="B127" s="32">
        <v>124</v>
      </c>
      <c r="C127" s="34">
        <v>5</v>
      </c>
      <c r="D127" s="34">
        <v>3</v>
      </c>
      <c r="E127" s="35" t="str">
        <f t="shared" si="1"/>
        <v>日</v>
      </c>
      <c r="F127" s="60"/>
      <c r="G127" s="59"/>
      <c r="H127" s="49"/>
      <c r="I127" s="43"/>
      <c r="J127" s="42"/>
    </row>
    <row r="128" spans="2:10" outlineLevel="1" x14ac:dyDescent="0.4">
      <c r="B128" s="32">
        <v>125</v>
      </c>
      <c r="C128" s="34">
        <v>5</v>
      </c>
      <c r="D128" s="34">
        <v>4</v>
      </c>
      <c r="E128" s="35" t="str">
        <f t="shared" si="1"/>
        <v>月</v>
      </c>
      <c r="F128" s="60"/>
      <c r="G128" s="59"/>
      <c r="H128" s="49"/>
      <c r="I128" s="43"/>
      <c r="J128" s="42"/>
    </row>
    <row r="129" spans="2:11" outlineLevel="1" x14ac:dyDescent="0.4">
      <c r="B129" s="32">
        <v>126</v>
      </c>
      <c r="C129" s="34">
        <v>5</v>
      </c>
      <c r="D129" s="34">
        <v>5</v>
      </c>
      <c r="E129" s="35" t="str">
        <f t="shared" si="1"/>
        <v>火</v>
      </c>
      <c r="F129" s="60"/>
      <c r="G129" s="59"/>
      <c r="H129" s="49"/>
      <c r="I129" s="43"/>
      <c r="J129" s="42"/>
    </row>
    <row r="130" spans="2:11" outlineLevel="1" x14ac:dyDescent="0.4">
      <c r="B130" s="32">
        <v>127</v>
      </c>
      <c r="C130" s="34">
        <v>5</v>
      </c>
      <c r="D130" s="34">
        <v>6</v>
      </c>
      <c r="E130" s="35" t="str">
        <f t="shared" si="1"/>
        <v>水</v>
      </c>
      <c r="F130" s="60"/>
      <c r="G130" s="59"/>
      <c r="H130" s="49"/>
      <c r="I130" s="43"/>
      <c r="J130" s="42"/>
    </row>
    <row r="131" spans="2:11" outlineLevel="1" x14ac:dyDescent="0.4">
      <c r="B131" s="32">
        <v>128</v>
      </c>
      <c r="C131" s="34">
        <v>5</v>
      </c>
      <c r="D131" s="34">
        <v>7</v>
      </c>
      <c r="E131" s="35" t="str">
        <f t="shared" si="1"/>
        <v>木</v>
      </c>
      <c r="F131" s="60"/>
      <c r="G131" s="59"/>
      <c r="H131" s="49"/>
      <c r="I131" s="43"/>
      <c r="J131" s="42"/>
    </row>
    <row r="132" spans="2:11" outlineLevel="1" x14ac:dyDescent="0.4">
      <c r="B132" s="32">
        <v>129</v>
      </c>
      <c r="C132" s="34">
        <v>5</v>
      </c>
      <c r="D132" s="34">
        <v>8</v>
      </c>
      <c r="E132" s="35" t="str">
        <f t="shared" si="1"/>
        <v>金</v>
      </c>
      <c r="F132" s="60"/>
      <c r="G132" s="59"/>
      <c r="H132" s="49"/>
      <c r="I132" s="43"/>
      <c r="J132" s="42"/>
    </row>
    <row r="133" spans="2:11" outlineLevel="1" x14ac:dyDescent="0.4">
      <c r="B133" s="32">
        <v>130</v>
      </c>
      <c r="C133" s="34">
        <v>5</v>
      </c>
      <c r="D133" s="34">
        <v>9</v>
      </c>
      <c r="E133" s="35" t="str">
        <f t="shared" ref="E133:E196" si="2">TEXT($B$2&amp;"/"&amp;C133&amp;"/"&amp;D133,"aaa")</f>
        <v>土</v>
      </c>
      <c r="F133" s="60"/>
      <c r="G133" s="59"/>
      <c r="H133" s="49"/>
      <c r="I133" s="43"/>
      <c r="J133" s="42"/>
    </row>
    <row r="134" spans="2:11" outlineLevel="1" x14ac:dyDescent="0.4">
      <c r="B134" s="32">
        <v>131</v>
      </c>
      <c r="C134" s="34">
        <v>5</v>
      </c>
      <c r="D134" s="34">
        <v>10</v>
      </c>
      <c r="E134" s="35" t="str">
        <f t="shared" si="2"/>
        <v>日</v>
      </c>
      <c r="F134" s="60"/>
      <c r="G134" s="59"/>
      <c r="H134" s="49"/>
      <c r="I134" s="43"/>
      <c r="J134" s="42"/>
    </row>
    <row r="135" spans="2:11" outlineLevel="1" x14ac:dyDescent="0.4">
      <c r="B135" s="32">
        <v>132</v>
      </c>
      <c r="C135" s="34">
        <v>5</v>
      </c>
      <c r="D135" s="34">
        <v>11</v>
      </c>
      <c r="E135" s="35" t="str">
        <f t="shared" si="2"/>
        <v>月</v>
      </c>
      <c r="F135" s="60"/>
      <c r="G135" s="59"/>
      <c r="H135" s="49"/>
      <c r="I135" s="43"/>
      <c r="J135" s="42"/>
    </row>
    <row r="136" spans="2:11" outlineLevel="1" x14ac:dyDescent="0.4">
      <c r="B136" s="32">
        <v>133</v>
      </c>
      <c r="C136" s="34">
        <v>5</v>
      </c>
      <c r="D136" s="34">
        <v>12</v>
      </c>
      <c r="E136" s="35" t="str">
        <f t="shared" si="2"/>
        <v>火</v>
      </c>
      <c r="F136" s="60"/>
      <c r="G136" s="59"/>
      <c r="H136" s="49"/>
      <c r="I136" s="43"/>
      <c r="J136" s="42"/>
    </row>
    <row r="137" spans="2:11" outlineLevel="1" x14ac:dyDescent="0.4">
      <c r="B137" s="32">
        <v>134</v>
      </c>
      <c r="C137" s="34">
        <v>5</v>
      </c>
      <c r="D137" s="34">
        <v>13</v>
      </c>
      <c r="E137" s="35" t="str">
        <f t="shared" si="2"/>
        <v>水</v>
      </c>
      <c r="F137" s="60"/>
      <c r="G137" s="59"/>
      <c r="H137" s="49"/>
      <c r="I137" s="43"/>
      <c r="J137" s="42"/>
    </row>
    <row r="138" spans="2:11" outlineLevel="1" x14ac:dyDescent="0.4">
      <c r="B138" s="32">
        <v>135</v>
      </c>
      <c r="C138" s="34">
        <v>5</v>
      </c>
      <c r="D138" s="34">
        <v>14</v>
      </c>
      <c r="E138" s="35" t="str">
        <f t="shared" si="2"/>
        <v>木</v>
      </c>
      <c r="F138" s="60"/>
      <c r="G138" s="59"/>
      <c r="H138" s="49"/>
      <c r="I138" s="43"/>
      <c r="J138" s="42"/>
    </row>
    <row r="139" spans="2:11" outlineLevel="1" x14ac:dyDescent="0.4">
      <c r="B139" s="32">
        <v>136</v>
      </c>
      <c r="C139" s="34">
        <v>5</v>
      </c>
      <c r="D139" s="34">
        <v>15</v>
      </c>
      <c r="E139" s="35" t="str">
        <f t="shared" si="2"/>
        <v>金</v>
      </c>
      <c r="F139" s="60"/>
      <c r="G139" s="59"/>
      <c r="H139" s="49"/>
      <c r="I139" s="43"/>
      <c r="J139" s="42"/>
    </row>
    <row r="140" spans="2:11" outlineLevel="1" x14ac:dyDescent="0.4">
      <c r="B140" s="32">
        <v>137</v>
      </c>
      <c r="C140" s="34">
        <v>5</v>
      </c>
      <c r="D140" s="34">
        <v>16</v>
      </c>
      <c r="E140" s="35" t="str">
        <f t="shared" si="2"/>
        <v>土</v>
      </c>
      <c r="F140" s="60"/>
      <c r="G140" s="59"/>
      <c r="H140" s="51"/>
      <c r="I140" s="43"/>
      <c r="J140" s="42"/>
      <c r="K140" s="54"/>
    </row>
    <row r="141" spans="2:11" outlineLevel="1" x14ac:dyDescent="0.4">
      <c r="B141" s="32">
        <v>138</v>
      </c>
      <c r="C141" s="34">
        <v>5</v>
      </c>
      <c r="D141" s="34">
        <v>17</v>
      </c>
      <c r="E141" s="35" t="str">
        <f t="shared" si="2"/>
        <v>日</v>
      </c>
      <c r="F141" s="60"/>
      <c r="G141" s="59"/>
      <c r="H141" s="49"/>
      <c r="I141" s="43"/>
      <c r="J141" s="42"/>
    </row>
    <row r="142" spans="2:11" outlineLevel="1" x14ac:dyDescent="0.4">
      <c r="B142" s="32">
        <v>139</v>
      </c>
      <c r="C142" s="34">
        <v>5</v>
      </c>
      <c r="D142" s="34">
        <v>18</v>
      </c>
      <c r="E142" s="35" t="str">
        <f t="shared" si="2"/>
        <v>月</v>
      </c>
      <c r="F142" s="60"/>
      <c r="G142" s="59"/>
      <c r="H142" s="49"/>
      <c r="I142" s="43"/>
      <c r="J142" s="42"/>
    </row>
    <row r="143" spans="2:11" outlineLevel="1" x14ac:dyDescent="0.4">
      <c r="B143" s="32">
        <v>140</v>
      </c>
      <c r="C143" s="34">
        <v>5</v>
      </c>
      <c r="D143" s="34">
        <v>19</v>
      </c>
      <c r="E143" s="35" t="str">
        <f t="shared" si="2"/>
        <v>火</v>
      </c>
      <c r="F143" s="60"/>
      <c r="G143" s="59"/>
      <c r="H143" s="49"/>
      <c r="I143" s="43"/>
      <c r="J143" s="42"/>
    </row>
    <row r="144" spans="2:11" outlineLevel="1" x14ac:dyDescent="0.4">
      <c r="B144" s="32">
        <v>141</v>
      </c>
      <c r="C144" s="34">
        <v>5</v>
      </c>
      <c r="D144" s="34">
        <v>20</v>
      </c>
      <c r="E144" s="35" t="str">
        <f t="shared" si="2"/>
        <v>水</v>
      </c>
      <c r="F144" s="60"/>
      <c r="G144" s="59"/>
      <c r="H144" s="49"/>
      <c r="I144" s="43"/>
      <c r="J144" s="42"/>
    </row>
    <row r="145" spans="2:10" outlineLevel="1" x14ac:dyDescent="0.4">
      <c r="B145" s="32">
        <v>142</v>
      </c>
      <c r="C145" s="34">
        <v>5</v>
      </c>
      <c r="D145" s="34">
        <v>21</v>
      </c>
      <c r="E145" s="35" t="str">
        <f t="shared" si="2"/>
        <v>木</v>
      </c>
      <c r="F145" s="60"/>
      <c r="G145" s="59"/>
      <c r="H145" s="49"/>
      <c r="I145" s="43"/>
      <c r="J145" s="42"/>
    </row>
    <row r="146" spans="2:10" outlineLevel="1" x14ac:dyDescent="0.4">
      <c r="B146" s="32">
        <v>143</v>
      </c>
      <c r="C146" s="34">
        <v>5</v>
      </c>
      <c r="D146" s="34">
        <v>22</v>
      </c>
      <c r="E146" s="35" t="str">
        <f t="shared" si="2"/>
        <v>金</v>
      </c>
      <c r="F146" s="60"/>
      <c r="G146" s="59"/>
      <c r="H146" s="49"/>
      <c r="I146" s="43"/>
      <c r="J146" s="42"/>
    </row>
    <row r="147" spans="2:10" outlineLevel="1" x14ac:dyDescent="0.4">
      <c r="B147" s="32">
        <v>144</v>
      </c>
      <c r="C147" s="34">
        <v>5</v>
      </c>
      <c r="D147" s="34">
        <v>23</v>
      </c>
      <c r="E147" s="35" t="str">
        <f t="shared" si="2"/>
        <v>土</v>
      </c>
      <c r="F147" s="60"/>
      <c r="G147" s="59"/>
      <c r="H147" s="49"/>
      <c r="I147" s="43"/>
      <c r="J147" s="42"/>
    </row>
    <row r="148" spans="2:10" outlineLevel="1" x14ac:dyDescent="0.4">
      <c r="B148" s="32">
        <v>145</v>
      </c>
      <c r="C148" s="34">
        <v>5</v>
      </c>
      <c r="D148" s="34">
        <v>24</v>
      </c>
      <c r="E148" s="35" t="str">
        <f t="shared" si="2"/>
        <v>日</v>
      </c>
      <c r="F148" s="60"/>
      <c r="G148" s="59"/>
      <c r="H148" s="49"/>
      <c r="I148" s="43"/>
      <c r="J148" s="42"/>
    </row>
    <row r="149" spans="2:10" outlineLevel="1" x14ac:dyDescent="0.4">
      <c r="B149" s="32">
        <v>146</v>
      </c>
      <c r="C149" s="34">
        <v>5</v>
      </c>
      <c r="D149" s="34">
        <v>25</v>
      </c>
      <c r="E149" s="35" t="str">
        <f t="shared" si="2"/>
        <v>月</v>
      </c>
      <c r="F149" s="60"/>
      <c r="G149" s="59"/>
      <c r="H149" s="49"/>
      <c r="I149" s="43"/>
      <c r="J149" s="42"/>
    </row>
    <row r="150" spans="2:10" outlineLevel="1" x14ac:dyDescent="0.4">
      <c r="B150" s="32">
        <v>147</v>
      </c>
      <c r="C150" s="34">
        <v>5</v>
      </c>
      <c r="D150" s="34">
        <v>26</v>
      </c>
      <c r="E150" s="35" t="str">
        <f t="shared" si="2"/>
        <v>火</v>
      </c>
      <c r="F150" s="60"/>
      <c r="G150" s="59"/>
      <c r="H150" s="49"/>
      <c r="I150" s="43"/>
      <c r="J150" s="42"/>
    </row>
    <row r="151" spans="2:10" outlineLevel="1" x14ac:dyDescent="0.4">
      <c r="B151" s="32">
        <v>148</v>
      </c>
      <c r="C151" s="34">
        <v>5</v>
      </c>
      <c r="D151" s="34">
        <v>27</v>
      </c>
      <c r="E151" s="35" t="str">
        <f t="shared" si="2"/>
        <v>水</v>
      </c>
      <c r="F151" s="60"/>
      <c r="G151" s="59"/>
      <c r="H151" s="49"/>
      <c r="I151" s="43"/>
      <c r="J151" s="42"/>
    </row>
    <row r="152" spans="2:10" outlineLevel="1" x14ac:dyDescent="0.4">
      <c r="B152" s="32">
        <v>149</v>
      </c>
      <c r="C152" s="34">
        <v>5</v>
      </c>
      <c r="D152" s="34">
        <v>28</v>
      </c>
      <c r="E152" s="35" t="str">
        <f t="shared" si="2"/>
        <v>木</v>
      </c>
      <c r="F152" s="60"/>
      <c r="G152" s="59"/>
      <c r="H152" s="49"/>
      <c r="I152" s="48"/>
      <c r="J152" s="42"/>
    </row>
    <row r="153" spans="2:10" outlineLevel="1" x14ac:dyDescent="0.4">
      <c r="B153" s="32">
        <v>150</v>
      </c>
      <c r="C153" s="34">
        <v>5</v>
      </c>
      <c r="D153" s="34">
        <v>29</v>
      </c>
      <c r="E153" s="35" t="str">
        <f t="shared" si="2"/>
        <v>金</v>
      </c>
      <c r="F153" s="60"/>
      <c r="G153" s="59"/>
      <c r="H153" s="49"/>
      <c r="I153" s="43"/>
      <c r="J153" s="42"/>
    </row>
    <row r="154" spans="2:10" outlineLevel="1" x14ac:dyDescent="0.4">
      <c r="B154" s="32">
        <v>151</v>
      </c>
      <c r="C154" s="34">
        <v>5</v>
      </c>
      <c r="D154" s="34">
        <v>30</v>
      </c>
      <c r="E154" s="35" t="str">
        <f t="shared" si="2"/>
        <v>土</v>
      </c>
      <c r="F154" s="60"/>
      <c r="G154" s="59"/>
      <c r="H154" s="49"/>
      <c r="I154" s="43"/>
      <c r="J154" s="42"/>
    </row>
    <row r="155" spans="2:10" outlineLevel="1" x14ac:dyDescent="0.4">
      <c r="B155" s="32">
        <v>152</v>
      </c>
      <c r="C155" s="34">
        <v>5</v>
      </c>
      <c r="D155" s="34">
        <v>31</v>
      </c>
      <c r="E155" s="35" t="str">
        <f t="shared" si="2"/>
        <v>日</v>
      </c>
      <c r="F155" s="60"/>
      <c r="G155" s="59"/>
      <c r="H155" s="49"/>
      <c r="I155" s="43"/>
      <c r="J155" s="42"/>
    </row>
    <row r="156" spans="2:10" x14ac:dyDescent="0.4">
      <c r="B156" s="32">
        <v>153</v>
      </c>
      <c r="C156" s="34">
        <v>6</v>
      </c>
      <c r="D156" s="34">
        <v>1</v>
      </c>
      <c r="E156" s="35" t="str">
        <f t="shared" si="2"/>
        <v>月</v>
      </c>
      <c r="F156" s="60"/>
      <c r="G156" s="59"/>
      <c r="H156" s="49"/>
      <c r="I156" s="43"/>
      <c r="J156" s="42"/>
    </row>
    <row r="157" spans="2:10" outlineLevel="1" x14ac:dyDescent="0.4">
      <c r="B157" s="32">
        <v>154</v>
      </c>
      <c r="C157" s="34">
        <v>6</v>
      </c>
      <c r="D157" s="34" t="s">
        <v>15</v>
      </c>
      <c r="E157" s="35" t="str">
        <f t="shared" si="2"/>
        <v>火</v>
      </c>
      <c r="F157" s="60"/>
      <c r="G157" s="59"/>
      <c r="H157" s="49"/>
      <c r="I157" s="43"/>
      <c r="J157" s="42"/>
    </row>
    <row r="158" spans="2:10" outlineLevel="1" x14ac:dyDescent="0.4">
      <c r="B158" s="32">
        <v>155</v>
      </c>
      <c r="C158" s="34">
        <v>6</v>
      </c>
      <c r="D158" s="34">
        <v>3</v>
      </c>
      <c r="E158" s="35" t="str">
        <f t="shared" si="2"/>
        <v>水</v>
      </c>
      <c r="F158" s="60"/>
      <c r="G158" s="59"/>
      <c r="H158" s="49"/>
      <c r="I158" s="43"/>
      <c r="J158" s="42"/>
    </row>
    <row r="159" spans="2:10" outlineLevel="1" x14ac:dyDescent="0.4">
      <c r="B159" s="32">
        <v>156</v>
      </c>
      <c r="C159" s="34">
        <v>6</v>
      </c>
      <c r="D159" s="34">
        <v>4</v>
      </c>
      <c r="E159" s="35" t="str">
        <f t="shared" si="2"/>
        <v>木</v>
      </c>
      <c r="F159" s="60"/>
      <c r="G159" s="59"/>
      <c r="H159" s="49"/>
      <c r="I159" s="43"/>
      <c r="J159" s="42"/>
    </row>
    <row r="160" spans="2:10" outlineLevel="1" x14ac:dyDescent="0.4">
      <c r="B160" s="32">
        <v>157</v>
      </c>
      <c r="C160" s="34">
        <v>6</v>
      </c>
      <c r="D160" s="34">
        <v>5</v>
      </c>
      <c r="E160" s="35" t="str">
        <f t="shared" si="2"/>
        <v>金</v>
      </c>
      <c r="F160" s="60"/>
      <c r="G160" s="59"/>
      <c r="H160" s="49"/>
      <c r="I160" s="43"/>
      <c r="J160" s="42"/>
    </row>
    <row r="161" spans="2:10" outlineLevel="1" x14ac:dyDescent="0.4">
      <c r="B161" s="32">
        <v>158</v>
      </c>
      <c r="C161" s="34">
        <v>6</v>
      </c>
      <c r="D161" s="34">
        <v>6</v>
      </c>
      <c r="E161" s="35" t="str">
        <f t="shared" si="2"/>
        <v>土</v>
      </c>
      <c r="F161" s="60"/>
      <c r="G161" s="59"/>
      <c r="H161" s="49"/>
      <c r="I161" s="43"/>
      <c r="J161" s="42"/>
    </row>
    <row r="162" spans="2:10" outlineLevel="1" x14ac:dyDescent="0.4">
      <c r="B162" s="32">
        <v>159</v>
      </c>
      <c r="C162" s="34">
        <v>6</v>
      </c>
      <c r="D162" s="34">
        <v>7</v>
      </c>
      <c r="E162" s="35" t="str">
        <f t="shared" si="2"/>
        <v>日</v>
      </c>
      <c r="F162" s="60"/>
      <c r="G162" s="59"/>
      <c r="H162" s="49"/>
      <c r="I162" s="48"/>
      <c r="J162" s="42"/>
    </row>
    <row r="163" spans="2:10" outlineLevel="1" x14ac:dyDescent="0.4">
      <c r="B163" s="32">
        <v>160</v>
      </c>
      <c r="C163" s="34">
        <v>6</v>
      </c>
      <c r="D163" s="34">
        <v>8</v>
      </c>
      <c r="E163" s="35" t="str">
        <f t="shared" si="2"/>
        <v>月</v>
      </c>
      <c r="F163" s="60"/>
      <c r="G163" s="59"/>
      <c r="H163" s="49"/>
      <c r="I163" s="43"/>
      <c r="J163" s="42"/>
    </row>
    <row r="164" spans="2:10" outlineLevel="1" x14ac:dyDescent="0.4">
      <c r="B164" s="32">
        <v>161</v>
      </c>
      <c r="C164" s="34">
        <v>6</v>
      </c>
      <c r="D164" s="34">
        <v>9</v>
      </c>
      <c r="E164" s="35" t="str">
        <f t="shared" si="2"/>
        <v>火</v>
      </c>
      <c r="F164" s="60"/>
      <c r="G164" s="59"/>
      <c r="H164" s="49"/>
      <c r="I164" s="43"/>
      <c r="J164" s="42"/>
    </row>
    <row r="165" spans="2:10" outlineLevel="1" x14ac:dyDescent="0.4">
      <c r="B165" s="32">
        <v>162</v>
      </c>
      <c r="C165" s="34">
        <v>6</v>
      </c>
      <c r="D165" s="34">
        <v>10</v>
      </c>
      <c r="E165" s="35" t="str">
        <f t="shared" si="2"/>
        <v>水</v>
      </c>
      <c r="F165" s="60"/>
      <c r="G165" s="59"/>
      <c r="H165" s="49"/>
      <c r="I165" s="43"/>
      <c r="J165" s="42"/>
    </row>
    <row r="166" spans="2:10" outlineLevel="1" x14ac:dyDescent="0.4">
      <c r="B166" s="32">
        <v>163</v>
      </c>
      <c r="C166" s="34">
        <v>6</v>
      </c>
      <c r="D166" s="34">
        <v>11</v>
      </c>
      <c r="E166" s="35" t="str">
        <f t="shared" si="2"/>
        <v>木</v>
      </c>
      <c r="F166" s="60"/>
      <c r="G166" s="59"/>
      <c r="H166" s="49"/>
      <c r="I166" s="43"/>
      <c r="J166" s="42"/>
    </row>
    <row r="167" spans="2:10" outlineLevel="1" x14ac:dyDescent="0.4">
      <c r="B167" s="32">
        <v>164</v>
      </c>
      <c r="C167" s="34">
        <v>6</v>
      </c>
      <c r="D167" s="34">
        <v>12</v>
      </c>
      <c r="E167" s="35" t="str">
        <f t="shared" si="2"/>
        <v>金</v>
      </c>
      <c r="F167" s="60"/>
      <c r="G167" s="59"/>
      <c r="H167" s="49"/>
      <c r="I167" s="43"/>
      <c r="J167" s="42"/>
    </row>
    <row r="168" spans="2:10" outlineLevel="1" x14ac:dyDescent="0.4">
      <c r="B168" s="32">
        <v>165</v>
      </c>
      <c r="C168" s="34">
        <v>6</v>
      </c>
      <c r="D168" s="34">
        <v>13</v>
      </c>
      <c r="E168" s="35" t="str">
        <f t="shared" si="2"/>
        <v>土</v>
      </c>
      <c r="F168" s="60"/>
      <c r="G168" s="59"/>
      <c r="H168" s="49"/>
      <c r="I168" s="43"/>
      <c r="J168" s="42"/>
    </row>
    <row r="169" spans="2:10" outlineLevel="1" x14ac:dyDescent="0.4">
      <c r="B169" s="32">
        <v>166</v>
      </c>
      <c r="C169" s="34">
        <v>6</v>
      </c>
      <c r="D169" s="34">
        <v>14</v>
      </c>
      <c r="E169" s="35" t="str">
        <f t="shared" si="2"/>
        <v>日</v>
      </c>
      <c r="F169" s="60"/>
      <c r="G169" s="59"/>
      <c r="H169" s="49"/>
      <c r="I169" s="43"/>
      <c r="J169" s="42"/>
    </row>
    <row r="170" spans="2:10" outlineLevel="1" x14ac:dyDescent="0.4">
      <c r="B170" s="32">
        <v>167</v>
      </c>
      <c r="C170" s="34">
        <v>6</v>
      </c>
      <c r="D170" s="34">
        <v>15</v>
      </c>
      <c r="E170" s="35" t="str">
        <f t="shared" si="2"/>
        <v>月</v>
      </c>
      <c r="F170" s="60"/>
      <c r="G170" s="59"/>
      <c r="H170" s="49"/>
      <c r="I170" s="43"/>
      <c r="J170" s="42"/>
    </row>
    <row r="171" spans="2:10" outlineLevel="1" x14ac:dyDescent="0.4">
      <c r="B171" s="32">
        <v>168</v>
      </c>
      <c r="C171" s="34">
        <v>6</v>
      </c>
      <c r="D171" s="34">
        <v>16</v>
      </c>
      <c r="E171" s="35" t="str">
        <f t="shared" si="2"/>
        <v>火</v>
      </c>
      <c r="F171" s="60"/>
      <c r="G171" s="59"/>
      <c r="H171" s="49"/>
      <c r="I171" s="43"/>
      <c r="J171" s="42"/>
    </row>
    <row r="172" spans="2:10" outlineLevel="1" x14ac:dyDescent="0.4">
      <c r="B172" s="32">
        <v>169</v>
      </c>
      <c r="C172" s="34">
        <v>6</v>
      </c>
      <c r="D172" s="34">
        <v>17</v>
      </c>
      <c r="E172" s="35" t="str">
        <f t="shared" si="2"/>
        <v>水</v>
      </c>
      <c r="F172" s="60"/>
      <c r="G172" s="59"/>
      <c r="H172" s="49"/>
      <c r="I172" s="43"/>
      <c r="J172" s="42"/>
    </row>
    <row r="173" spans="2:10" outlineLevel="1" x14ac:dyDescent="0.4">
      <c r="B173" s="32">
        <v>170</v>
      </c>
      <c r="C173" s="34">
        <v>6</v>
      </c>
      <c r="D173" s="34">
        <v>18</v>
      </c>
      <c r="E173" s="35" t="str">
        <f t="shared" si="2"/>
        <v>木</v>
      </c>
      <c r="F173" s="60"/>
      <c r="G173" s="59"/>
      <c r="H173" s="49"/>
      <c r="I173" s="43"/>
      <c r="J173" s="42"/>
    </row>
    <row r="174" spans="2:10" outlineLevel="1" x14ac:dyDescent="0.4">
      <c r="B174" s="32">
        <v>171</v>
      </c>
      <c r="C174" s="34">
        <v>6</v>
      </c>
      <c r="D174" s="34">
        <v>19</v>
      </c>
      <c r="E174" s="35" t="str">
        <f t="shared" si="2"/>
        <v>金</v>
      </c>
      <c r="F174" s="60"/>
      <c r="G174" s="59"/>
      <c r="H174" s="49"/>
      <c r="I174" s="43"/>
      <c r="J174" s="42"/>
    </row>
    <row r="175" spans="2:10" outlineLevel="1" x14ac:dyDescent="0.4">
      <c r="B175" s="32">
        <v>172</v>
      </c>
      <c r="C175" s="34">
        <v>6</v>
      </c>
      <c r="D175" s="34">
        <v>20</v>
      </c>
      <c r="E175" s="35" t="str">
        <f t="shared" si="2"/>
        <v>土</v>
      </c>
      <c r="F175" s="60"/>
      <c r="G175" s="59"/>
      <c r="H175" s="49"/>
      <c r="I175" s="43"/>
      <c r="J175" s="42"/>
    </row>
    <row r="176" spans="2:10" outlineLevel="1" x14ac:dyDescent="0.4">
      <c r="B176" s="32">
        <v>173</v>
      </c>
      <c r="C176" s="34">
        <v>6</v>
      </c>
      <c r="D176" s="34">
        <v>21</v>
      </c>
      <c r="E176" s="35" t="str">
        <f t="shared" si="2"/>
        <v>日</v>
      </c>
      <c r="F176" s="60"/>
      <c r="G176" s="59"/>
      <c r="H176" s="49"/>
      <c r="I176" s="43"/>
      <c r="J176" s="42"/>
    </row>
    <row r="177" spans="2:10" outlineLevel="1" x14ac:dyDescent="0.4">
      <c r="B177" s="32">
        <v>174</v>
      </c>
      <c r="C177" s="34">
        <v>6</v>
      </c>
      <c r="D177" s="34">
        <v>22</v>
      </c>
      <c r="E177" s="35" t="str">
        <f t="shared" si="2"/>
        <v>月</v>
      </c>
      <c r="F177" s="60"/>
      <c r="G177" s="59"/>
      <c r="H177" s="49"/>
      <c r="I177" s="43"/>
      <c r="J177" s="42"/>
    </row>
    <row r="178" spans="2:10" outlineLevel="1" x14ac:dyDescent="0.4">
      <c r="B178" s="32">
        <v>175</v>
      </c>
      <c r="C178" s="34">
        <v>6</v>
      </c>
      <c r="D178" s="34">
        <v>23</v>
      </c>
      <c r="E178" s="35" t="str">
        <f t="shared" si="2"/>
        <v>火</v>
      </c>
      <c r="F178" s="60"/>
      <c r="G178" s="59"/>
      <c r="H178" s="49"/>
      <c r="I178" s="43"/>
      <c r="J178" s="42"/>
    </row>
    <row r="179" spans="2:10" outlineLevel="1" x14ac:dyDescent="0.4">
      <c r="B179" s="32">
        <v>176</v>
      </c>
      <c r="C179" s="34">
        <v>6</v>
      </c>
      <c r="D179" s="34">
        <v>24</v>
      </c>
      <c r="E179" s="35" t="str">
        <f t="shared" si="2"/>
        <v>水</v>
      </c>
      <c r="F179" s="60"/>
      <c r="G179" s="59"/>
      <c r="H179" s="49"/>
      <c r="I179" s="43"/>
      <c r="J179" s="42"/>
    </row>
    <row r="180" spans="2:10" outlineLevel="1" x14ac:dyDescent="0.4">
      <c r="B180" s="32">
        <v>177</v>
      </c>
      <c r="C180" s="34">
        <v>6</v>
      </c>
      <c r="D180" s="34">
        <v>25</v>
      </c>
      <c r="E180" s="35" t="str">
        <f t="shared" si="2"/>
        <v>木</v>
      </c>
      <c r="F180" s="60"/>
      <c r="G180" s="59"/>
      <c r="H180" s="49"/>
      <c r="I180" s="43"/>
      <c r="J180" s="42"/>
    </row>
    <row r="181" spans="2:10" outlineLevel="1" x14ac:dyDescent="0.4">
      <c r="B181" s="32">
        <v>178</v>
      </c>
      <c r="C181" s="34">
        <v>6</v>
      </c>
      <c r="D181" s="34">
        <v>26</v>
      </c>
      <c r="E181" s="35" t="str">
        <f t="shared" si="2"/>
        <v>金</v>
      </c>
      <c r="F181" s="60"/>
      <c r="G181" s="59"/>
      <c r="H181" s="49"/>
      <c r="I181" s="43"/>
      <c r="J181" s="42"/>
    </row>
    <row r="182" spans="2:10" outlineLevel="1" x14ac:dyDescent="0.4">
      <c r="B182" s="32">
        <v>179</v>
      </c>
      <c r="C182" s="34">
        <v>6</v>
      </c>
      <c r="D182" s="34">
        <v>27</v>
      </c>
      <c r="E182" s="35" t="str">
        <f t="shared" si="2"/>
        <v>土</v>
      </c>
      <c r="F182" s="60"/>
      <c r="G182" s="59"/>
      <c r="H182" s="49"/>
      <c r="I182" s="43"/>
      <c r="J182" s="42"/>
    </row>
    <row r="183" spans="2:10" outlineLevel="1" x14ac:dyDescent="0.4">
      <c r="B183" s="32">
        <v>180</v>
      </c>
      <c r="C183" s="34">
        <v>6</v>
      </c>
      <c r="D183" s="34">
        <v>28</v>
      </c>
      <c r="E183" s="35" t="str">
        <f t="shared" si="2"/>
        <v>日</v>
      </c>
      <c r="F183" s="60"/>
      <c r="G183" s="59"/>
      <c r="H183" s="49"/>
      <c r="I183" s="43"/>
      <c r="J183" s="42"/>
    </row>
    <row r="184" spans="2:10" outlineLevel="1" x14ac:dyDescent="0.4">
      <c r="B184" s="32">
        <v>181</v>
      </c>
      <c r="C184" s="34">
        <v>6</v>
      </c>
      <c r="D184" s="34">
        <v>29</v>
      </c>
      <c r="E184" s="35" t="str">
        <f t="shared" si="2"/>
        <v>月</v>
      </c>
      <c r="F184" s="60"/>
      <c r="G184" s="59"/>
      <c r="H184" s="49"/>
      <c r="I184" s="43"/>
      <c r="J184" s="42"/>
    </row>
    <row r="185" spans="2:10" outlineLevel="1" x14ac:dyDescent="0.4">
      <c r="B185" s="32">
        <v>182</v>
      </c>
      <c r="C185" s="34">
        <v>6</v>
      </c>
      <c r="D185" s="34">
        <v>30</v>
      </c>
      <c r="E185" s="35" t="str">
        <f t="shared" si="2"/>
        <v>火</v>
      </c>
      <c r="F185" s="60"/>
      <c r="G185" s="59"/>
      <c r="H185" s="49"/>
      <c r="I185" s="43"/>
      <c r="J185" s="42"/>
    </row>
    <row r="186" spans="2:10" x14ac:dyDescent="0.4">
      <c r="B186" s="32">
        <v>183</v>
      </c>
      <c r="C186" s="34">
        <v>7</v>
      </c>
      <c r="D186" s="34">
        <v>1</v>
      </c>
      <c r="E186" s="35" t="str">
        <f t="shared" si="2"/>
        <v>水</v>
      </c>
      <c r="F186" s="60"/>
      <c r="G186" s="59"/>
      <c r="H186" s="49"/>
      <c r="I186" s="43"/>
      <c r="J186" s="42"/>
    </row>
    <row r="187" spans="2:10" outlineLevel="1" x14ac:dyDescent="0.4">
      <c r="B187" s="32">
        <v>184</v>
      </c>
      <c r="C187" s="34">
        <v>7</v>
      </c>
      <c r="D187" s="34" t="s">
        <v>15</v>
      </c>
      <c r="E187" s="35" t="str">
        <f t="shared" si="2"/>
        <v>木</v>
      </c>
      <c r="F187" s="60"/>
      <c r="G187" s="59"/>
      <c r="H187" s="49"/>
      <c r="I187" s="43"/>
      <c r="J187" s="42"/>
    </row>
    <row r="188" spans="2:10" outlineLevel="1" x14ac:dyDescent="0.4">
      <c r="B188" s="32">
        <v>185</v>
      </c>
      <c r="C188" s="34">
        <v>7</v>
      </c>
      <c r="D188" s="34">
        <v>3</v>
      </c>
      <c r="E188" s="35" t="str">
        <f t="shared" si="2"/>
        <v>金</v>
      </c>
      <c r="F188" s="60"/>
      <c r="G188" s="59"/>
      <c r="H188" s="49"/>
      <c r="I188" s="43"/>
      <c r="J188" s="42"/>
    </row>
    <row r="189" spans="2:10" outlineLevel="1" x14ac:dyDescent="0.4">
      <c r="B189" s="32">
        <v>186</v>
      </c>
      <c r="C189" s="34">
        <v>7</v>
      </c>
      <c r="D189" s="34">
        <v>4</v>
      </c>
      <c r="E189" s="35" t="str">
        <f t="shared" si="2"/>
        <v>土</v>
      </c>
      <c r="F189" s="60"/>
      <c r="G189" s="59"/>
      <c r="H189" s="49"/>
      <c r="I189" s="43"/>
      <c r="J189" s="42"/>
    </row>
    <row r="190" spans="2:10" outlineLevel="1" x14ac:dyDescent="0.4">
      <c r="B190" s="32">
        <v>187</v>
      </c>
      <c r="C190" s="34">
        <v>7</v>
      </c>
      <c r="D190" s="34">
        <v>5</v>
      </c>
      <c r="E190" s="35" t="str">
        <f t="shared" si="2"/>
        <v>日</v>
      </c>
      <c r="F190" s="60"/>
      <c r="G190" s="59"/>
      <c r="H190" s="49"/>
      <c r="I190" s="43"/>
      <c r="J190" s="42"/>
    </row>
    <row r="191" spans="2:10" outlineLevel="1" x14ac:dyDescent="0.4">
      <c r="B191" s="32">
        <v>188</v>
      </c>
      <c r="C191" s="34">
        <v>7</v>
      </c>
      <c r="D191" s="34">
        <v>6</v>
      </c>
      <c r="E191" s="35" t="str">
        <f t="shared" si="2"/>
        <v>月</v>
      </c>
      <c r="F191" s="60"/>
      <c r="G191" s="59"/>
      <c r="H191" s="49"/>
      <c r="I191" s="43"/>
      <c r="J191" s="42"/>
    </row>
    <row r="192" spans="2:10" outlineLevel="1" x14ac:dyDescent="0.4">
      <c r="B192" s="32">
        <v>189</v>
      </c>
      <c r="C192" s="34">
        <v>7</v>
      </c>
      <c r="D192" s="34">
        <v>7</v>
      </c>
      <c r="E192" s="35" t="str">
        <f t="shared" si="2"/>
        <v>火</v>
      </c>
      <c r="F192" s="60"/>
      <c r="G192" s="59"/>
      <c r="H192" s="49"/>
      <c r="I192" s="43"/>
      <c r="J192" s="42"/>
    </row>
    <row r="193" spans="2:10" outlineLevel="1" x14ac:dyDescent="0.4">
      <c r="B193" s="32">
        <v>190</v>
      </c>
      <c r="C193" s="34">
        <v>7</v>
      </c>
      <c r="D193" s="34">
        <v>8</v>
      </c>
      <c r="E193" s="35" t="str">
        <f t="shared" si="2"/>
        <v>水</v>
      </c>
      <c r="F193" s="60"/>
      <c r="G193" s="59"/>
      <c r="H193" s="49"/>
      <c r="I193" s="43"/>
      <c r="J193" s="42"/>
    </row>
    <row r="194" spans="2:10" outlineLevel="1" x14ac:dyDescent="0.4">
      <c r="B194" s="32">
        <v>191</v>
      </c>
      <c r="C194" s="34">
        <v>7</v>
      </c>
      <c r="D194" s="34">
        <v>9</v>
      </c>
      <c r="E194" s="35" t="str">
        <f t="shared" si="2"/>
        <v>木</v>
      </c>
      <c r="F194" s="60"/>
      <c r="G194" s="59"/>
      <c r="H194" s="49"/>
      <c r="I194" s="43"/>
      <c r="J194" s="42"/>
    </row>
    <row r="195" spans="2:10" outlineLevel="1" x14ac:dyDescent="0.4">
      <c r="B195" s="32">
        <v>192</v>
      </c>
      <c r="C195" s="34">
        <v>7</v>
      </c>
      <c r="D195" s="34">
        <v>10</v>
      </c>
      <c r="E195" s="35" t="str">
        <f t="shared" si="2"/>
        <v>金</v>
      </c>
      <c r="F195" s="60"/>
      <c r="G195" s="59"/>
      <c r="H195" s="49"/>
      <c r="I195" s="43"/>
      <c r="J195" s="42"/>
    </row>
    <row r="196" spans="2:10" outlineLevel="1" x14ac:dyDescent="0.4">
      <c r="B196" s="32">
        <v>193</v>
      </c>
      <c r="C196" s="34">
        <v>7</v>
      </c>
      <c r="D196" s="34">
        <v>11</v>
      </c>
      <c r="E196" s="35" t="str">
        <f t="shared" si="2"/>
        <v>土</v>
      </c>
      <c r="F196" s="60"/>
      <c r="G196" s="59"/>
      <c r="H196" s="49"/>
      <c r="I196" s="43"/>
      <c r="J196" s="42"/>
    </row>
    <row r="197" spans="2:10" outlineLevel="1" x14ac:dyDescent="0.4">
      <c r="B197" s="32">
        <v>194</v>
      </c>
      <c r="C197" s="34">
        <v>7</v>
      </c>
      <c r="D197" s="34">
        <v>12</v>
      </c>
      <c r="E197" s="35" t="str">
        <f t="shared" ref="E197:E260" si="3">TEXT($B$2&amp;"/"&amp;C197&amp;"/"&amp;D197,"aaa")</f>
        <v>日</v>
      </c>
      <c r="F197" s="60"/>
      <c r="G197" s="59"/>
      <c r="H197" s="49"/>
      <c r="I197" s="43"/>
      <c r="J197" s="42"/>
    </row>
    <row r="198" spans="2:10" outlineLevel="1" x14ac:dyDescent="0.4">
      <c r="B198" s="32">
        <v>195</v>
      </c>
      <c r="C198" s="34">
        <v>7</v>
      </c>
      <c r="D198" s="34">
        <v>13</v>
      </c>
      <c r="E198" s="35" t="str">
        <f t="shared" si="3"/>
        <v>月</v>
      </c>
      <c r="F198" s="60"/>
      <c r="G198" s="59"/>
      <c r="H198" s="49"/>
      <c r="I198" s="43"/>
      <c r="J198" s="42"/>
    </row>
    <row r="199" spans="2:10" outlineLevel="1" x14ac:dyDescent="0.4">
      <c r="B199" s="32">
        <v>196</v>
      </c>
      <c r="C199" s="34">
        <v>7</v>
      </c>
      <c r="D199" s="34">
        <v>14</v>
      </c>
      <c r="E199" s="35" t="str">
        <f t="shared" si="3"/>
        <v>火</v>
      </c>
      <c r="F199" s="60"/>
      <c r="G199" s="59"/>
      <c r="H199" s="49"/>
      <c r="I199" s="43"/>
      <c r="J199" s="42"/>
    </row>
    <row r="200" spans="2:10" outlineLevel="1" x14ac:dyDescent="0.4">
      <c r="B200" s="32">
        <v>197</v>
      </c>
      <c r="C200" s="34">
        <v>7</v>
      </c>
      <c r="D200" s="34">
        <v>15</v>
      </c>
      <c r="E200" s="35" t="str">
        <f t="shared" si="3"/>
        <v>水</v>
      </c>
      <c r="F200" s="60"/>
      <c r="G200" s="59"/>
      <c r="H200" s="49"/>
      <c r="I200" s="43"/>
      <c r="J200" s="42"/>
    </row>
    <row r="201" spans="2:10" outlineLevel="1" x14ac:dyDescent="0.4">
      <c r="B201" s="32">
        <v>198</v>
      </c>
      <c r="C201" s="34">
        <v>7</v>
      </c>
      <c r="D201" s="34">
        <v>16</v>
      </c>
      <c r="E201" s="35" t="str">
        <f t="shared" si="3"/>
        <v>木</v>
      </c>
      <c r="F201" s="60"/>
      <c r="G201" s="59"/>
      <c r="H201" s="49"/>
      <c r="I201" s="43"/>
      <c r="J201" s="42"/>
    </row>
    <row r="202" spans="2:10" outlineLevel="1" x14ac:dyDescent="0.4">
      <c r="B202" s="32">
        <v>199</v>
      </c>
      <c r="C202" s="34">
        <v>7</v>
      </c>
      <c r="D202" s="34">
        <v>17</v>
      </c>
      <c r="E202" s="35" t="str">
        <f t="shared" si="3"/>
        <v>金</v>
      </c>
      <c r="F202" s="60"/>
      <c r="G202" s="59"/>
      <c r="H202" s="49"/>
      <c r="I202" s="43"/>
      <c r="J202" s="42"/>
    </row>
    <row r="203" spans="2:10" outlineLevel="1" x14ac:dyDescent="0.4">
      <c r="B203" s="32">
        <v>200</v>
      </c>
      <c r="C203" s="34">
        <v>7</v>
      </c>
      <c r="D203" s="34">
        <v>18</v>
      </c>
      <c r="E203" s="35" t="str">
        <f t="shared" si="3"/>
        <v>土</v>
      </c>
      <c r="F203" s="60"/>
      <c r="G203" s="59"/>
      <c r="H203" s="49"/>
      <c r="I203" s="43"/>
      <c r="J203" s="42"/>
    </row>
    <row r="204" spans="2:10" outlineLevel="1" x14ac:dyDescent="0.4">
      <c r="B204" s="32">
        <v>201</v>
      </c>
      <c r="C204" s="34">
        <v>7</v>
      </c>
      <c r="D204" s="34">
        <v>19</v>
      </c>
      <c r="E204" s="35" t="str">
        <f t="shared" si="3"/>
        <v>日</v>
      </c>
      <c r="F204" s="60"/>
      <c r="G204" s="59"/>
      <c r="H204" s="49"/>
      <c r="I204" s="43"/>
      <c r="J204" s="42"/>
    </row>
    <row r="205" spans="2:10" outlineLevel="1" x14ac:dyDescent="0.4">
      <c r="B205" s="32">
        <v>202</v>
      </c>
      <c r="C205" s="34">
        <v>7</v>
      </c>
      <c r="D205" s="34">
        <v>20</v>
      </c>
      <c r="E205" s="35" t="str">
        <f t="shared" si="3"/>
        <v>月</v>
      </c>
      <c r="F205" s="60"/>
      <c r="G205" s="59"/>
      <c r="H205" s="49"/>
      <c r="I205" s="43"/>
      <c r="J205" s="42"/>
    </row>
    <row r="206" spans="2:10" outlineLevel="1" x14ac:dyDescent="0.4">
      <c r="B206" s="32">
        <v>203</v>
      </c>
      <c r="C206" s="34">
        <v>7</v>
      </c>
      <c r="D206" s="34">
        <v>21</v>
      </c>
      <c r="E206" s="35" t="str">
        <f t="shared" si="3"/>
        <v>火</v>
      </c>
      <c r="F206" s="60"/>
      <c r="G206" s="59"/>
      <c r="H206" s="49"/>
      <c r="I206" s="43"/>
      <c r="J206" s="42"/>
    </row>
    <row r="207" spans="2:10" outlineLevel="1" x14ac:dyDescent="0.4">
      <c r="B207" s="32">
        <v>204</v>
      </c>
      <c r="C207" s="34">
        <v>7</v>
      </c>
      <c r="D207" s="34">
        <v>22</v>
      </c>
      <c r="E207" s="35" t="str">
        <f t="shared" si="3"/>
        <v>水</v>
      </c>
      <c r="F207" s="60"/>
      <c r="G207" s="59"/>
      <c r="H207" s="49"/>
      <c r="I207" s="43"/>
      <c r="J207" s="42"/>
    </row>
    <row r="208" spans="2:10" outlineLevel="1" x14ac:dyDescent="0.4">
      <c r="B208" s="32">
        <v>205</v>
      </c>
      <c r="C208" s="34">
        <v>7</v>
      </c>
      <c r="D208" s="34">
        <v>23</v>
      </c>
      <c r="E208" s="35" t="str">
        <f t="shared" si="3"/>
        <v>木</v>
      </c>
      <c r="F208" s="60"/>
      <c r="G208" s="59"/>
      <c r="H208" s="49"/>
      <c r="I208" s="43"/>
      <c r="J208" s="42"/>
    </row>
    <row r="209" spans="2:10" outlineLevel="1" x14ac:dyDescent="0.4">
      <c r="B209" s="32">
        <v>206</v>
      </c>
      <c r="C209" s="34">
        <v>7</v>
      </c>
      <c r="D209" s="34">
        <v>24</v>
      </c>
      <c r="E209" s="35" t="str">
        <f t="shared" si="3"/>
        <v>金</v>
      </c>
      <c r="F209" s="60"/>
      <c r="G209" s="59"/>
      <c r="H209" s="49"/>
      <c r="I209" s="43"/>
      <c r="J209" s="42"/>
    </row>
    <row r="210" spans="2:10" outlineLevel="1" x14ac:dyDescent="0.4">
      <c r="B210" s="32">
        <v>207</v>
      </c>
      <c r="C210" s="34">
        <v>7</v>
      </c>
      <c r="D210" s="34">
        <v>25</v>
      </c>
      <c r="E210" s="35" t="str">
        <f t="shared" si="3"/>
        <v>土</v>
      </c>
      <c r="F210" s="60"/>
      <c r="G210" s="59"/>
      <c r="H210" s="49"/>
      <c r="I210" s="43"/>
      <c r="J210" s="42"/>
    </row>
    <row r="211" spans="2:10" outlineLevel="1" x14ac:dyDescent="0.4">
      <c r="B211" s="32">
        <v>208</v>
      </c>
      <c r="C211" s="34">
        <v>7</v>
      </c>
      <c r="D211" s="34">
        <v>26</v>
      </c>
      <c r="E211" s="35" t="str">
        <f t="shared" si="3"/>
        <v>日</v>
      </c>
      <c r="F211" s="60"/>
      <c r="G211" s="59"/>
      <c r="H211" s="49"/>
      <c r="I211" s="43"/>
      <c r="J211" s="42"/>
    </row>
    <row r="212" spans="2:10" outlineLevel="1" x14ac:dyDescent="0.4">
      <c r="B212" s="32">
        <v>209</v>
      </c>
      <c r="C212" s="34">
        <v>7</v>
      </c>
      <c r="D212" s="34">
        <v>27</v>
      </c>
      <c r="E212" s="35" t="str">
        <f t="shared" si="3"/>
        <v>月</v>
      </c>
      <c r="F212" s="60"/>
      <c r="G212" s="59"/>
      <c r="H212" s="49"/>
      <c r="I212" s="43"/>
      <c r="J212" s="42"/>
    </row>
    <row r="213" spans="2:10" outlineLevel="1" x14ac:dyDescent="0.4">
      <c r="B213" s="32">
        <v>210</v>
      </c>
      <c r="C213" s="34">
        <v>7</v>
      </c>
      <c r="D213" s="34">
        <v>28</v>
      </c>
      <c r="E213" s="35" t="str">
        <f t="shared" si="3"/>
        <v>火</v>
      </c>
      <c r="F213" s="60"/>
      <c r="G213" s="59"/>
      <c r="H213" s="49"/>
      <c r="I213" s="43"/>
      <c r="J213" s="42"/>
    </row>
    <row r="214" spans="2:10" outlineLevel="1" x14ac:dyDescent="0.4">
      <c r="B214" s="32">
        <v>211</v>
      </c>
      <c r="C214" s="34">
        <v>7</v>
      </c>
      <c r="D214" s="34">
        <v>29</v>
      </c>
      <c r="E214" s="35" t="str">
        <f t="shared" si="3"/>
        <v>水</v>
      </c>
      <c r="F214" s="60"/>
      <c r="G214" s="59"/>
      <c r="H214" s="49"/>
      <c r="I214" s="43"/>
      <c r="J214" s="42"/>
    </row>
    <row r="215" spans="2:10" outlineLevel="1" x14ac:dyDescent="0.4">
      <c r="B215" s="32">
        <v>212</v>
      </c>
      <c r="C215" s="34">
        <v>7</v>
      </c>
      <c r="D215" s="34">
        <v>30</v>
      </c>
      <c r="E215" s="35" t="str">
        <f t="shared" si="3"/>
        <v>木</v>
      </c>
      <c r="F215" s="60"/>
      <c r="G215" s="59"/>
      <c r="H215" s="49"/>
      <c r="I215" s="43"/>
      <c r="J215" s="42"/>
    </row>
    <row r="216" spans="2:10" outlineLevel="1" x14ac:dyDescent="0.4">
      <c r="B216" s="32">
        <v>213</v>
      </c>
      <c r="C216" s="34">
        <v>7</v>
      </c>
      <c r="D216" s="34">
        <v>31</v>
      </c>
      <c r="E216" s="35" t="str">
        <f t="shared" si="3"/>
        <v>金</v>
      </c>
      <c r="F216" s="60"/>
      <c r="G216" s="59"/>
      <c r="H216" s="49"/>
      <c r="I216" s="43"/>
      <c r="J216" s="42"/>
    </row>
    <row r="217" spans="2:10" x14ac:dyDescent="0.4">
      <c r="B217" s="32">
        <v>214</v>
      </c>
      <c r="C217" s="34">
        <v>8</v>
      </c>
      <c r="D217" s="34">
        <v>1</v>
      </c>
      <c r="E217" s="35" t="str">
        <f t="shared" si="3"/>
        <v>土</v>
      </c>
      <c r="F217" s="60"/>
      <c r="G217" s="59"/>
      <c r="H217" s="49"/>
      <c r="I217" s="43"/>
      <c r="J217" s="42"/>
    </row>
    <row r="218" spans="2:10" outlineLevel="1" x14ac:dyDescent="0.4">
      <c r="B218" s="32">
        <v>215</v>
      </c>
      <c r="C218" s="34">
        <v>8</v>
      </c>
      <c r="D218" s="34" t="s">
        <v>15</v>
      </c>
      <c r="E218" s="35" t="str">
        <f t="shared" si="3"/>
        <v>日</v>
      </c>
      <c r="F218" s="60"/>
      <c r="G218" s="59"/>
      <c r="H218" s="49"/>
      <c r="I218" s="52"/>
      <c r="J218" s="42"/>
    </row>
    <row r="219" spans="2:10" outlineLevel="1" x14ac:dyDescent="0.4">
      <c r="B219" s="32">
        <v>216</v>
      </c>
      <c r="C219" s="34">
        <v>8</v>
      </c>
      <c r="D219" s="34">
        <v>3</v>
      </c>
      <c r="E219" s="35" t="str">
        <f t="shared" si="3"/>
        <v>月</v>
      </c>
      <c r="F219" s="60"/>
      <c r="G219" s="59"/>
      <c r="H219" s="49"/>
      <c r="I219" s="43"/>
      <c r="J219" s="42"/>
    </row>
    <row r="220" spans="2:10" outlineLevel="1" x14ac:dyDescent="0.4">
      <c r="B220" s="32">
        <v>217</v>
      </c>
      <c r="C220" s="34">
        <v>8</v>
      </c>
      <c r="D220" s="34">
        <v>4</v>
      </c>
      <c r="E220" s="35" t="str">
        <f t="shared" si="3"/>
        <v>火</v>
      </c>
      <c r="F220" s="60"/>
      <c r="G220" s="59"/>
      <c r="H220" s="49"/>
      <c r="I220" s="43"/>
      <c r="J220" s="42"/>
    </row>
    <row r="221" spans="2:10" outlineLevel="1" x14ac:dyDescent="0.4">
      <c r="B221" s="32">
        <v>218</v>
      </c>
      <c r="C221" s="34">
        <v>8</v>
      </c>
      <c r="D221" s="34">
        <v>5</v>
      </c>
      <c r="E221" s="35" t="str">
        <f t="shared" si="3"/>
        <v>水</v>
      </c>
      <c r="F221" s="60"/>
      <c r="G221" s="59"/>
      <c r="H221" s="49"/>
      <c r="I221" s="43"/>
      <c r="J221" s="42"/>
    </row>
    <row r="222" spans="2:10" outlineLevel="1" x14ac:dyDescent="0.4">
      <c r="B222" s="32">
        <v>219</v>
      </c>
      <c r="C222" s="34">
        <v>8</v>
      </c>
      <c r="D222" s="34">
        <v>6</v>
      </c>
      <c r="E222" s="35" t="str">
        <f t="shared" si="3"/>
        <v>木</v>
      </c>
      <c r="F222" s="60"/>
      <c r="G222" s="59"/>
      <c r="H222" s="49"/>
      <c r="I222" s="43"/>
      <c r="J222" s="42"/>
    </row>
    <row r="223" spans="2:10" outlineLevel="1" x14ac:dyDescent="0.4">
      <c r="B223" s="32">
        <v>220</v>
      </c>
      <c r="C223" s="34">
        <v>8</v>
      </c>
      <c r="D223" s="34">
        <v>7</v>
      </c>
      <c r="E223" s="35" t="str">
        <f t="shared" si="3"/>
        <v>金</v>
      </c>
      <c r="F223" s="60"/>
      <c r="G223" s="59"/>
      <c r="H223" s="49"/>
      <c r="I223" s="43"/>
      <c r="J223" s="42"/>
    </row>
    <row r="224" spans="2:10" outlineLevel="1" x14ac:dyDescent="0.4">
      <c r="B224" s="32">
        <v>221</v>
      </c>
      <c r="C224" s="34">
        <v>8</v>
      </c>
      <c r="D224" s="34">
        <v>8</v>
      </c>
      <c r="E224" s="35" t="str">
        <f t="shared" si="3"/>
        <v>土</v>
      </c>
      <c r="F224" s="60"/>
      <c r="G224" s="59"/>
      <c r="H224" s="49"/>
      <c r="I224" s="52"/>
      <c r="J224" s="42"/>
    </row>
    <row r="225" spans="2:10" outlineLevel="1" x14ac:dyDescent="0.4">
      <c r="B225" s="32">
        <v>222</v>
      </c>
      <c r="C225" s="34">
        <v>8</v>
      </c>
      <c r="D225" s="34">
        <v>9</v>
      </c>
      <c r="E225" s="35" t="str">
        <f t="shared" si="3"/>
        <v>日</v>
      </c>
      <c r="F225" s="60"/>
      <c r="G225" s="59"/>
      <c r="H225" s="49"/>
      <c r="I225" s="43"/>
      <c r="J225" s="42"/>
    </row>
    <row r="226" spans="2:10" outlineLevel="1" x14ac:dyDescent="0.4">
      <c r="B226" s="32">
        <v>223</v>
      </c>
      <c r="C226" s="34">
        <v>8</v>
      </c>
      <c r="D226" s="34">
        <v>10</v>
      </c>
      <c r="E226" s="35" t="str">
        <f t="shared" si="3"/>
        <v>月</v>
      </c>
      <c r="F226" s="60"/>
      <c r="G226" s="59"/>
      <c r="H226" s="49"/>
      <c r="I226" s="43"/>
      <c r="J226" s="42"/>
    </row>
    <row r="227" spans="2:10" outlineLevel="1" x14ac:dyDescent="0.4">
      <c r="B227" s="32">
        <v>224</v>
      </c>
      <c r="C227" s="34">
        <v>8</v>
      </c>
      <c r="D227" s="34">
        <v>11</v>
      </c>
      <c r="E227" s="35" t="str">
        <f t="shared" si="3"/>
        <v>火</v>
      </c>
      <c r="F227" s="60"/>
      <c r="G227" s="59"/>
      <c r="H227" s="50"/>
      <c r="I227" s="43"/>
      <c r="J227" s="42"/>
    </row>
    <row r="228" spans="2:10" outlineLevel="1" x14ac:dyDescent="0.4">
      <c r="B228" s="32">
        <v>225</v>
      </c>
      <c r="C228" s="34">
        <v>8</v>
      </c>
      <c r="D228" s="34">
        <v>12</v>
      </c>
      <c r="E228" s="35" t="str">
        <f t="shared" si="3"/>
        <v>水</v>
      </c>
      <c r="F228" s="60"/>
      <c r="G228" s="59"/>
      <c r="H228" s="49"/>
      <c r="I228" s="52"/>
      <c r="J228" s="42"/>
    </row>
    <row r="229" spans="2:10" outlineLevel="1" x14ac:dyDescent="0.4">
      <c r="B229" s="32">
        <v>226</v>
      </c>
      <c r="C229" s="34">
        <v>8</v>
      </c>
      <c r="D229" s="34">
        <v>13</v>
      </c>
      <c r="E229" s="35" t="str">
        <f t="shared" si="3"/>
        <v>木</v>
      </c>
      <c r="F229" s="60"/>
      <c r="G229" s="59"/>
      <c r="H229" s="49"/>
      <c r="I229" s="43"/>
      <c r="J229" s="42"/>
    </row>
    <row r="230" spans="2:10" outlineLevel="1" x14ac:dyDescent="0.4">
      <c r="B230" s="32">
        <v>227</v>
      </c>
      <c r="C230" s="34">
        <v>8</v>
      </c>
      <c r="D230" s="34">
        <v>14</v>
      </c>
      <c r="E230" s="35" t="str">
        <f t="shared" si="3"/>
        <v>金</v>
      </c>
      <c r="F230" s="60"/>
      <c r="G230" s="59"/>
      <c r="H230" s="49"/>
      <c r="I230" s="43"/>
      <c r="J230" s="42"/>
    </row>
    <row r="231" spans="2:10" outlineLevel="1" x14ac:dyDescent="0.4">
      <c r="B231" s="32">
        <v>228</v>
      </c>
      <c r="C231" s="34">
        <v>8</v>
      </c>
      <c r="D231" s="34">
        <v>15</v>
      </c>
      <c r="E231" s="35" t="str">
        <f t="shared" si="3"/>
        <v>土</v>
      </c>
      <c r="F231" s="60"/>
      <c r="G231" s="59"/>
      <c r="H231" s="49"/>
      <c r="I231" s="43"/>
      <c r="J231" s="42"/>
    </row>
    <row r="232" spans="2:10" outlineLevel="1" x14ac:dyDescent="0.4">
      <c r="B232" s="32">
        <v>229</v>
      </c>
      <c r="C232" s="34">
        <v>8</v>
      </c>
      <c r="D232" s="34">
        <v>16</v>
      </c>
      <c r="E232" s="35" t="str">
        <f t="shared" si="3"/>
        <v>日</v>
      </c>
      <c r="F232" s="60"/>
      <c r="G232" s="59"/>
      <c r="H232" s="49"/>
      <c r="I232" s="43"/>
      <c r="J232" s="42"/>
    </row>
    <row r="233" spans="2:10" outlineLevel="1" x14ac:dyDescent="0.4">
      <c r="B233" s="32">
        <v>230</v>
      </c>
      <c r="C233" s="34">
        <v>8</v>
      </c>
      <c r="D233" s="34">
        <v>17</v>
      </c>
      <c r="E233" s="35" t="str">
        <f t="shared" si="3"/>
        <v>月</v>
      </c>
      <c r="F233" s="60"/>
      <c r="G233" s="59"/>
      <c r="H233" s="49"/>
      <c r="I233" s="43"/>
      <c r="J233" s="42"/>
    </row>
    <row r="234" spans="2:10" outlineLevel="1" x14ac:dyDescent="0.4">
      <c r="B234" s="32">
        <v>231</v>
      </c>
      <c r="C234" s="34">
        <v>8</v>
      </c>
      <c r="D234" s="34">
        <v>18</v>
      </c>
      <c r="E234" s="35" t="str">
        <f t="shared" si="3"/>
        <v>火</v>
      </c>
      <c r="F234" s="60"/>
      <c r="G234" s="59"/>
      <c r="H234" s="49"/>
      <c r="I234" s="43"/>
      <c r="J234" s="42"/>
    </row>
    <row r="235" spans="2:10" outlineLevel="1" x14ac:dyDescent="0.4">
      <c r="B235" s="32">
        <v>232</v>
      </c>
      <c r="C235" s="34">
        <v>8</v>
      </c>
      <c r="D235" s="34">
        <v>19</v>
      </c>
      <c r="E235" s="35" t="str">
        <f t="shared" si="3"/>
        <v>水</v>
      </c>
      <c r="F235" s="60"/>
      <c r="G235" s="59"/>
      <c r="H235" s="49"/>
      <c r="I235" s="43"/>
      <c r="J235" s="42"/>
    </row>
    <row r="236" spans="2:10" outlineLevel="1" x14ac:dyDescent="0.4">
      <c r="B236" s="32">
        <v>233</v>
      </c>
      <c r="C236" s="34">
        <v>8</v>
      </c>
      <c r="D236" s="34">
        <v>20</v>
      </c>
      <c r="E236" s="35" t="str">
        <f t="shared" si="3"/>
        <v>木</v>
      </c>
      <c r="F236" s="60"/>
      <c r="G236" s="59"/>
      <c r="H236" s="49"/>
      <c r="I236" s="43"/>
      <c r="J236" s="42"/>
    </row>
    <row r="237" spans="2:10" outlineLevel="1" x14ac:dyDescent="0.4">
      <c r="B237" s="32">
        <v>234</v>
      </c>
      <c r="C237" s="34">
        <v>8</v>
      </c>
      <c r="D237" s="34">
        <v>21</v>
      </c>
      <c r="E237" s="35" t="str">
        <f t="shared" si="3"/>
        <v>金</v>
      </c>
      <c r="F237" s="60"/>
      <c r="G237" s="59"/>
      <c r="H237" s="49"/>
      <c r="I237" s="43"/>
      <c r="J237" s="42"/>
    </row>
    <row r="238" spans="2:10" outlineLevel="1" x14ac:dyDescent="0.4">
      <c r="B238" s="32">
        <v>235</v>
      </c>
      <c r="C238" s="34">
        <v>8</v>
      </c>
      <c r="D238" s="34">
        <v>22</v>
      </c>
      <c r="E238" s="35" t="str">
        <f t="shared" si="3"/>
        <v>土</v>
      </c>
      <c r="F238" s="60"/>
      <c r="G238" s="59"/>
      <c r="H238" s="49"/>
      <c r="I238" s="43"/>
      <c r="J238" s="42"/>
    </row>
    <row r="239" spans="2:10" outlineLevel="1" x14ac:dyDescent="0.4">
      <c r="B239" s="32">
        <v>236</v>
      </c>
      <c r="C239" s="34">
        <v>8</v>
      </c>
      <c r="D239" s="34">
        <v>23</v>
      </c>
      <c r="E239" s="35" t="str">
        <f t="shared" si="3"/>
        <v>日</v>
      </c>
      <c r="F239" s="60"/>
      <c r="G239" s="59"/>
      <c r="H239" s="49"/>
      <c r="I239" s="43"/>
      <c r="J239" s="42"/>
    </row>
    <row r="240" spans="2:10" outlineLevel="1" x14ac:dyDescent="0.4">
      <c r="B240" s="32">
        <v>237</v>
      </c>
      <c r="C240" s="34">
        <v>8</v>
      </c>
      <c r="D240" s="34">
        <v>24</v>
      </c>
      <c r="E240" s="35" t="str">
        <f t="shared" si="3"/>
        <v>月</v>
      </c>
      <c r="F240" s="60"/>
      <c r="G240" s="59"/>
      <c r="H240" s="49"/>
      <c r="I240" s="43"/>
      <c r="J240" s="42"/>
    </row>
    <row r="241" spans="2:10" outlineLevel="1" x14ac:dyDescent="0.4">
      <c r="B241" s="32">
        <v>238</v>
      </c>
      <c r="C241" s="34">
        <v>8</v>
      </c>
      <c r="D241" s="34">
        <v>25</v>
      </c>
      <c r="E241" s="35" t="str">
        <f t="shared" si="3"/>
        <v>火</v>
      </c>
      <c r="F241" s="60"/>
      <c r="G241" s="59"/>
      <c r="H241" s="49"/>
      <c r="I241" s="43"/>
      <c r="J241" s="42"/>
    </row>
    <row r="242" spans="2:10" outlineLevel="1" x14ac:dyDescent="0.4">
      <c r="B242" s="32">
        <v>239</v>
      </c>
      <c r="C242" s="34">
        <v>8</v>
      </c>
      <c r="D242" s="34">
        <v>26</v>
      </c>
      <c r="E242" s="35" t="str">
        <f t="shared" si="3"/>
        <v>水</v>
      </c>
      <c r="F242" s="60"/>
      <c r="G242" s="59"/>
      <c r="H242" s="49"/>
      <c r="I242" s="43"/>
      <c r="J242" s="42"/>
    </row>
    <row r="243" spans="2:10" outlineLevel="1" x14ac:dyDescent="0.4">
      <c r="B243" s="32">
        <v>240</v>
      </c>
      <c r="C243" s="34">
        <v>8</v>
      </c>
      <c r="D243" s="34">
        <v>27</v>
      </c>
      <c r="E243" s="35" t="str">
        <f t="shared" si="3"/>
        <v>木</v>
      </c>
      <c r="F243" s="60"/>
      <c r="G243" s="59"/>
      <c r="H243" s="49"/>
      <c r="I243" s="43"/>
      <c r="J243" s="42"/>
    </row>
    <row r="244" spans="2:10" outlineLevel="1" x14ac:dyDescent="0.4">
      <c r="B244" s="32">
        <v>241</v>
      </c>
      <c r="C244" s="34">
        <v>8</v>
      </c>
      <c r="D244" s="34">
        <v>28</v>
      </c>
      <c r="E244" s="35" t="str">
        <f t="shared" si="3"/>
        <v>金</v>
      </c>
      <c r="F244" s="60"/>
      <c r="G244" s="59"/>
      <c r="H244" s="49"/>
      <c r="I244" s="43"/>
      <c r="J244" s="42"/>
    </row>
    <row r="245" spans="2:10" outlineLevel="1" x14ac:dyDescent="0.4">
      <c r="B245" s="32">
        <v>242</v>
      </c>
      <c r="C245" s="34">
        <v>8</v>
      </c>
      <c r="D245" s="34">
        <v>29</v>
      </c>
      <c r="E245" s="35" t="str">
        <f t="shared" si="3"/>
        <v>土</v>
      </c>
      <c r="F245" s="60"/>
      <c r="G245" s="59"/>
      <c r="H245" s="49"/>
      <c r="I245" s="43"/>
      <c r="J245" s="42"/>
    </row>
    <row r="246" spans="2:10" outlineLevel="1" x14ac:dyDescent="0.4">
      <c r="B246" s="32">
        <v>243</v>
      </c>
      <c r="C246" s="34">
        <v>8</v>
      </c>
      <c r="D246" s="34">
        <v>30</v>
      </c>
      <c r="E246" s="35" t="str">
        <f t="shared" si="3"/>
        <v>日</v>
      </c>
      <c r="F246" s="60"/>
      <c r="G246" s="59"/>
      <c r="H246" s="49"/>
      <c r="I246" s="43"/>
      <c r="J246" s="42"/>
    </row>
    <row r="247" spans="2:10" outlineLevel="1" x14ac:dyDescent="0.4">
      <c r="B247" s="32">
        <v>244</v>
      </c>
      <c r="C247" s="34">
        <v>8</v>
      </c>
      <c r="D247" s="34">
        <v>31</v>
      </c>
      <c r="E247" s="35" t="str">
        <f t="shared" si="3"/>
        <v>月</v>
      </c>
      <c r="F247" s="60"/>
      <c r="G247" s="59"/>
      <c r="H247" s="49"/>
      <c r="I247" s="43"/>
      <c r="J247" s="42"/>
    </row>
    <row r="248" spans="2:10" x14ac:dyDescent="0.4">
      <c r="B248" s="32">
        <v>245</v>
      </c>
      <c r="C248" s="34">
        <v>9</v>
      </c>
      <c r="D248" s="34">
        <v>1</v>
      </c>
      <c r="E248" s="35" t="str">
        <f t="shared" si="3"/>
        <v>火</v>
      </c>
      <c r="F248" s="60"/>
      <c r="G248" s="59"/>
      <c r="H248" s="49"/>
      <c r="I248" s="43"/>
      <c r="J248" s="42"/>
    </row>
    <row r="249" spans="2:10" outlineLevel="1" x14ac:dyDescent="0.4">
      <c r="B249" s="32">
        <v>246</v>
      </c>
      <c r="C249" s="34">
        <v>9</v>
      </c>
      <c r="D249" s="34" t="s">
        <v>15</v>
      </c>
      <c r="E249" s="35" t="str">
        <f t="shared" si="3"/>
        <v>水</v>
      </c>
      <c r="F249" s="60"/>
      <c r="G249" s="59"/>
      <c r="H249" s="49"/>
      <c r="I249" s="43"/>
      <c r="J249" s="42"/>
    </row>
    <row r="250" spans="2:10" outlineLevel="1" x14ac:dyDescent="0.4">
      <c r="B250" s="32">
        <v>247</v>
      </c>
      <c r="C250" s="34">
        <v>9</v>
      </c>
      <c r="D250" s="34">
        <v>3</v>
      </c>
      <c r="E250" s="35" t="str">
        <f t="shared" si="3"/>
        <v>木</v>
      </c>
      <c r="F250" s="60"/>
      <c r="G250" s="59"/>
      <c r="H250" s="49"/>
      <c r="I250" s="43"/>
      <c r="J250" s="42"/>
    </row>
    <row r="251" spans="2:10" outlineLevel="1" x14ac:dyDescent="0.4">
      <c r="B251" s="32">
        <v>248</v>
      </c>
      <c r="C251" s="34">
        <v>9</v>
      </c>
      <c r="D251" s="34">
        <v>4</v>
      </c>
      <c r="E251" s="35" t="str">
        <f t="shared" si="3"/>
        <v>金</v>
      </c>
      <c r="F251" s="60"/>
      <c r="G251" s="59"/>
      <c r="H251" s="49"/>
      <c r="I251" s="43"/>
      <c r="J251" s="42"/>
    </row>
    <row r="252" spans="2:10" outlineLevel="1" x14ac:dyDescent="0.4">
      <c r="B252" s="32">
        <v>249</v>
      </c>
      <c r="C252" s="34">
        <v>9</v>
      </c>
      <c r="D252" s="34">
        <v>5</v>
      </c>
      <c r="E252" s="35" t="str">
        <f t="shared" si="3"/>
        <v>土</v>
      </c>
      <c r="F252" s="60"/>
      <c r="G252" s="59"/>
      <c r="H252" s="49"/>
      <c r="I252" s="43"/>
      <c r="J252" s="42"/>
    </row>
    <row r="253" spans="2:10" outlineLevel="1" x14ac:dyDescent="0.4">
      <c r="B253" s="32">
        <v>250</v>
      </c>
      <c r="C253" s="34">
        <v>9</v>
      </c>
      <c r="D253" s="34">
        <v>6</v>
      </c>
      <c r="E253" s="35" t="str">
        <f t="shared" si="3"/>
        <v>日</v>
      </c>
      <c r="F253" s="60"/>
      <c r="G253" s="59"/>
      <c r="H253" s="49"/>
      <c r="I253" s="43"/>
      <c r="J253" s="42"/>
    </row>
    <row r="254" spans="2:10" outlineLevel="1" x14ac:dyDescent="0.4">
      <c r="B254" s="32">
        <v>251</v>
      </c>
      <c r="C254" s="34">
        <v>9</v>
      </c>
      <c r="D254" s="34">
        <v>7</v>
      </c>
      <c r="E254" s="35" t="str">
        <f t="shared" si="3"/>
        <v>月</v>
      </c>
      <c r="F254" s="60"/>
      <c r="G254" s="59"/>
      <c r="H254" s="49"/>
      <c r="I254" s="43"/>
      <c r="J254" s="42"/>
    </row>
    <row r="255" spans="2:10" outlineLevel="1" x14ac:dyDescent="0.4">
      <c r="B255" s="32">
        <v>252</v>
      </c>
      <c r="C255" s="34">
        <v>9</v>
      </c>
      <c r="D255" s="34">
        <v>8</v>
      </c>
      <c r="E255" s="35" t="str">
        <f t="shared" si="3"/>
        <v>火</v>
      </c>
      <c r="F255" s="60"/>
      <c r="G255" s="59"/>
      <c r="H255" s="49"/>
      <c r="I255" s="43"/>
      <c r="J255" s="42"/>
    </row>
    <row r="256" spans="2:10" outlineLevel="1" x14ac:dyDescent="0.4">
      <c r="B256" s="32">
        <v>253</v>
      </c>
      <c r="C256" s="34">
        <v>9</v>
      </c>
      <c r="D256" s="34">
        <v>9</v>
      </c>
      <c r="E256" s="35" t="str">
        <f t="shared" si="3"/>
        <v>水</v>
      </c>
      <c r="F256" s="60"/>
      <c r="G256" s="59"/>
      <c r="H256" s="49"/>
      <c r="I256" s="43"/>
      <c r="J256" s="42"/>
    </row>
    <row r="257" spans="2:10" outlineLevel="1" x14ac:dyDescent="0.4">
      <c r="B257" s="32">
        <v>254</v>
      </c>
      <c r="C257" s="34">
        <v>9</v>
      </c>
      <c r="D257" s="34">
        <v>10</v>
      </c>
      <c r="E257" s="35" t="str">
        <f t="shared" si="3"/>
        <v>木</v>
      </c>
      <c r="F257" s="60"/>
      <c r="G257" s="59"/>
      <c r="H257" s="49"/>
      <c r="I257" s="43"/>
      <c r="J257" s="42"/>
    </row>
    <row r="258" spans="2:10" outlineLevel="1" x14ac:dyDescent="0.4">
      <c r="B258" s="32">
        <v>255</v>
      </c>
      <c r="C258" s="34">
        <v>9</v>
      </c>
      <c r="D258" s="34">
        <v>11</v>
      </c>
      <c r="E258" s="35" t="str">
        <f t="shared" si="3"/>
        <v>金</v>
      </c>
      <c r="F258" s="60"/>
      <c r="G258" s="59"/>
      <c r="H258" s="49"/>
      <c r="I258" s="43"/>
      <c r="J258" s="42"/>
    </row>
    <row r="259" spans="2:10" outlineLevel="1" x14ac:dyDescent="0.4">
      <c r="B259" s="32">
        <v>256</v>
      </c>
      <c r="C259" s="34">
        <v>9</v>
      </c>
      <c r="D259" s="34">
        <v>12</v>
      </c>
      <c r="E259" s="35" t="str">
        <f t="shared" si="3"/>
        <v>土</v>
      </c>
      <c r="F259" s="60"/>
      <c r="G259" s="59"/>
      <c r="H259" s="49"/>
      <c r="I259" s="43"/>
      <c r="J259" s="42"/>
    </row>
    <row r="260" spans="2:10" outlineLevel="1" x14ac:dyDescent="0.4">
      <c r="B260" s="32">
        <v>257</v>
      </c>
      <c r="C260" s="34">
        <v>9</v>
      </c>
      <c r="D260" s="34">
        <v>13</v>
      </c>
      <c r="E260" s="35" t="str">
        <f t="shared" si="3"/>
        <v>日</v>
      </c>
      <c r="F260" s="60"/>
      <c r="G260" s="59"/>
      <c r="H260" s="49"/>
      <c r="I260" s="43"/>
      <c r="J260" s="42"/>
    </row>
    <row r="261" spans="2:10" outlineLevel="1" x14ac:dyDescent="0.4">
      <c r="B261" s="32">
        <v>258</v>
      </c>
      <c r="C261" s="34">
        <v>9</v>
      </c>
      <c r="D261" s="34">
        <v>14</v>
      </c>
      <c r="E261" s="35" t="str">
        <f t="shared" ref="E261:E324" si="4">TEXT($B$2&amp;"/"&amp;C261&amp;"/"&amp;D261,"aaa")</f>
        <v>月</v>
      </c>
      <c r="F261" s="60"/>
      <c r="G261" s="59"/>
      <c r="H261" s="49"/>
      <c r="I261" s="43"/>
      <c r="J261" s="42"/>
    </row>
    <row r="262" spans="2:10" outlineLevel="1" x14ac:dyDescent="0.4">
      <c r="B262" s="32">
        <v>259</v>
      </c>
      <c r="C262" s="34">
        <v>9</v>
      </c>
      <c r="D262" s="34">
        <v>15</v>
      </c>
      <c r="E262" s="35" t="str">
        <f t="shared" si="4"/>
        <v>火</v>
      </c>
      <c r="F262" s="60"/>
      <c r="G262" s="59"/>
      <c r="H262" s="49"/>
      <c r="I262" s="43"/>
      <c r="J262" s="42"/>
    </row>
    <row r="263" spans="2:10" outlineLevel="1" x14ac:dyDescent="0.4">
      <c r="B263" s="32">
        <v>260</v>
      </c>
      <c r="C263" s="34">
        <v>9</v>
      </c>
      <c r="D263" s="34">
        <v>16</v>
      </c>
      <c r="E263" s="35" t="str">
        <f t="shared" si="4"/>
        <v>水</v>
      </c>
      <c r="F263" s="60"/>
      <c r="G263" s="59"/>
      <c r="H263" s="49"/>
      <c r="I263" s="43"/>
      <c r="J263" s="42"/>
    </row>
    <row r="264" spans="2:10" outlineLevel="1" x14ac:dyDescent="0.4">
      <c r="B264" s="32">
        <v>261</v>
      </c>
      <c r="C264" s="34">
        <v>9</v>
      </c>
      <c r="D264" s="34">
        <v>17</v>
      </c>
      <c r="E264" s="35" t="str">
        <f t="shared" si="4"/>
        <v>木</v>
      </c>
      <c r="F264" s="60"/>
      <c r="G264" s="59"/>
      <c r="H264" s="49"/>
      <c r="I264" s="43"/>
      <c r="J264" s="42"/>
    </row>
    <row r="265" spans="2:10" outlineLevel="1" x14ac:dyDescent="0.4">
      <c r="B265" s="32">
        <v>262</v>
      </c>
      <c r="C265" s="34">
        <v>9</v>
      </c>
      <c r="D265" s="34">
        <v>18</v>
      </c>
      <c r="E265" s="35" t="str">
        <f t="shared" si="4"/>
        <v>金</v>
      </c>
      <c r="F265" s="60"/>
      <c r="G265" s="59"/>
      <c r="H265" s="49"/>
      <c r="I265" s="43"/>
      <c r="J265" s="42"/>
    </row>
    <row r="266" spans="2:10" outlineLevel="1" x14ac:dyDescent="0.4">
      <c r="B266" s="32">
        <v>263</v>
      </c>
      <c r="C266" s="34">
        <v>9</v>
      </c>
      <c r="D266" s="34">
        <v>19</v>
      </c>
      <c r="E266" s="35" t="str">
        <f t="shared" si="4"/>
        <v>土</v>
      </c>
      <c r="F266" s="60"/>
      <c r="G266" s="59"/>
      <c r="H266" s="49"/>
      <c r="I266" s="43"/>
      <c r="J266" s="42"/>
    </row>
    <row r="267" spans="2:10" outlineLevel="1" x14ac:dyDescent="0.4">
      <c r="B267" s="32">
        <v>264</v>
      </c>
      <c r="C267" s="34">
        <v>9</v>
      </c>
      <c r="D267" s="34">
        <v>20</v>
      </c>
      <c r="E267" s="35" t="str">
        <f t="shared" si="4"/>
        <v>日</v>
      </c>
      <c r="F267" s="60"/>
      <c r="G267" s="59"/>
      <c r="H267" s="49"/>
      <c r="I267" s="43"/>
      <c r="J267" s="42"/>
    </row>
    <row r="268" spans="2:10" outlineLevel="1" x14ac:dyDescent="0.4">
      <c r="B268" s="32">
        <v>265</v>
      </c>
      <c r="C268" s="34">
        <v>9</v>
      </c>
      <c r="D268" s="34">
        <v>21</v>
      </c>
      <c r="E268" s="35" t="str">
        <f t="shared" si="4"/>
        <v>月</v>
      </c>
      <c r="F268" s="60"/>
      <c r="G268" s="59"/>
      <c r="H268" s="49"/>
      <c r="I268" s="43"/>
      <c r="J268" s="42"/>
    </row>
    <row r="269" spans="2:10" outlineLevel="1" x14ac:dyDescent="0.4">
      <c r="B269" s="32">
        <v>266</v>
      </c>
      <c r="C269" s="34">
        <v>9</v>
      </c>
      <c r="D269" s="34">
        <v>22</v>
      </c>
      <c r="E269" s="35" t="str">
        <f t="shared" si="4"/>
        <v>火</v>
      </c>
      <c r="F269" s="60"/>
      <c r="G269" s="59"/>
      <c r="H269" s="49"/>
      <c r="I269" s="43"/>
      <c r="J269" s="42"/>
    </row>
    <row r="270" spans="2:10" outlineLevel="1" x14ac:dyDescent="0.4">
      <c r="B270" s="32">
        <v>267</v>
      </c>
      <c r="C270" s="34">
        <v>9</v>
      </c>
      <c r="D270" s="34">
        <v>23</v>
      </c>
      <c r="E270" s="35" t="str">
        <f t="shared" si="4"/>
        <v>水</v>
      </c>
      <c r="F270" s="60"/>
      <c r="G270" s="59"/>
      <c r="H270" s="49"/>
      <c r="I270" s="43"/>
      <c r="J270" s="42"/>
    </row>
    <row r="271" spans="2:10" outlineLevel="1" x14ac:dyDescent="0.4">
      <c r="B271" s="32">
        <v>268</v>
      </c>
      <c r="C271" s="34">
        <v>9</v>
      </c>
      <c r="D271" s="34">
        <v>24</v>
      </c>
      <c r="E271" s="35" t="str">
        <f t="shared" si="4"/>
        <v>木</v>
      </c>
      <c r="F271" s="60"/>
      <c r="G271" s="59"/>
      <c r="H271" s="49"/>
      <c r="I271" s="43"/>
      <c r="J271" s="42"/>
    </row>
    <row r="272" spans="2:10" outlineLevel="1" x14ac:dyDescent="0.4">
      <c r="B272" s="32">
        <v>269</v>
      </c>
      <c r="C272" s="34">
        <v>9</v>
      </c>
      <c r="D272" s="34">
        <v>25</v>
      </c>
      <c r="E272" s="35" t="str">
        <f t="shared" si="4"/>
        <v>金</v>
      </c>
      <c r="F272" s="60"/>
      <c r="G272" s="59"/>
      <c r="H272" s="49"/>
      <c r="I272" s="43"/>
      <c r="J272" s="42"/>
    </row>
    <row r="273" spans="2:10" outlineLevel="1" x14ac:dyDescent="0.4">
      <c r="B273" s="32">
        <v>270</v>
      </c>
      <c r="C273" s="34">
        <v>9</v>
      </c>
      <c r="D273" s="34">
        <v>26</v>
      </c>
      <c r="E273" s="35" t="str">
        <f t="shared" si="4"/>
        <v>土</v>
      </c>
      <c r="F273" s="60"/>
      <c r="G273" s="59"/>
      <c r="H273" s="49"/>
      <c r="I273" s="43"/>
      <c r="J273" s="42"/>
    </row>
    <row r="274" spans="2:10" outlineLevel="1" x14ac:dyDescent="0.4">
      <c r="B274" s="32">
        <v>271</v>
      </c>
      <c r="C274" s="34">
        <v>9</v>
      </c>
      <c r="D274" s="34">
        <v>27</v>
      </c>
      <c r="E274" s="35" t="str">
        <f t="shared" si="4"/>
        <v>日</v>
      </c>
      <c r="F274" s="60"/>
      <c r="G274" s="59"/>
      <c r="H274" s="49"/>
      <c r="I274" s="43"/>
      <c r="J274" s="42"/>
    </row>
    <row r="275" spans="2:10" outlineLevel="1" x14ac:dyDescent="0.4">
      <c r="B275" s="32">
        <v>272</v>
      </c>
      <c r="C275" s="34">
        <v>9</v>
      </c>
      <c r="D275" s="34">
        <v>28</v>
      </c>
      <c r="E275" s="35" t="str">
        <f t="shared" si="4"/>
        <v>月</v>
      </c>
      <c r="F275" s="60"/>
      <c r="G275" s="59"/>
      <c r="H275" s="49"/>
      <c r="I275" s="43"/>
      <c r="J275" s="42"/>
    </row>
    <row r="276" spans="2:10" outlineLevel="1" x14ac:dyDescent="0.4">
      <c r="B276" s="32">
        <v>273</v>
      </c>
      <c r="C276" s="34">
        <v>9</v>
      </c>
      <c r="D276" s="34">
        <v>29</v>
      </c>
      <c r="E276" s="35" t="str">
        <f t="shared" si="4"/>
        <v>火</v>
      </c>
      <c r="F276" s="60"/>
      <c r="G276" s="59"/>
      <c r="H276" s="49"/>
      <c r="I276" s="43"/>
      <c r="J276" s="42"/>
    </row>
    <row r="277" spans="2:10" outlineLevel="1" x14ac:dyDescent="0.4">
      <c r="B277" s="32">
        <v>274</v>
      </c>
      <c r="C277" s="34">
        <v>9</v>
      </c>
      <c r="D277" s="34">
        <v>30</v>
      </c>
      <c r="E277" s="35" t="str">
        <f t="shared" si="4"/>
        <v>水</v>
      </c>
      <c r="F277" s="60"/>
      <c r="G277" s="59"/>
      <c r="H277" s="49"/>
      <c r="I277" s="43"/>
      <c r="J277" s="42"/>
    </row>
    <row r="278" spans="2:10" x14ac:dyDescent="0.4">
      <c r="B278" s="32">
        <v>275</v>
      </c>
      <c r="C278" s="34">
        <v>10</v>
      </c>
      <c r="D278" s="34">
        <v>1</v>
      </c>
      <c r="E278" s="35" t="str">
        <f t="shared" si="4"/>
        <v>木</v>
      </c>
      <c r="F278" s="60"/>
      <c r="G278" s="59"/>
      <c r="H278" s="49"/>
      <c r="I278" s="43"/>
      <c r="J278" s="42"/>
    </row>
    <row r="279" spans="2:10" outlineLevel="1" x14ac:dyDescent="0.4">
      <c r="B279" s="32">
        <v>276</v>
      </c>
      <c r="C279" s="34">
        <v>10</v>
      </c>
      <c r="D279" s="34" t="s">
        <v>15</v>
      </c>
      <c r="E279" s="35" t="str">
        <f t="shared" si="4"/>
        <v>金</v>
      </c>
      <c r="F279" s="60"/>
      <c r="G279" s="59"/>
      <c r="H279" s="49"/>
      <c r="I279" s="43"/>
      <c r="J279" s="42"/>
    </row>
    <row r="280" spans="2:10" outlineLevel="1" x14ac:dyDescent="0.4">
      <c r="B280" s="32">
        <v>277</v>
      </c>
      <c r="C280" s="34">
        <v>10</v>
      </c>
      <c r="D280" s="34">
        <v>3</v>
      </c>
      <c r="E280" s="35" t="str">
        <f t="shared" si="4"/>
        <v>土</v>
      </c>
      <c r="F280" s="60"/>
      <c r="G280" s="59"/>
      <c r="H280" s="49"/>
      <c r="I280" s="43"/>
      <c r="J280" s="42"/>
    </row>
    <row r="281" spans="2:10" outlineLevel="1" x14ac:dyDescent="0.4">
      <c r="B281" s="32">
        <v>278</v>
      </c>
      <c r="C281" s="34">
        <v>10</v>
      </c>
      <c r="D281" s="34">
        <v>4</v>
      </c>
      <c r="E281" s="35" t="str">
        <f t="shared" si="4"/>
        <v>日</v>
      </c>
      <c r="F281" s="60"/>
      <c r="G281" s="59"/>
      <c r="H281" s="49"/>
      <c r="I281" s="43"/>
      <c r="J281" s="42"/>
    </row>
    <row r="282" spans="2:10" outlineLevel="1" x14ac:dyDescent="0.4">
      <c r="B282" s="32">
        <v>279</v>
      </c>
      <c r="C282" s="34">
        <v>10</v>
      </c>
      <c r="D282" s="34">
        <v>5</v>
      </c>
      <c r="E282" s="35" t="str">
        <f t="shared" si="4"/>
        <v>月</v>
      </c>
      <c r="F282" s="60"/>
      <c r="G282" s="59"/>
      <c r="H282" s="49"/>
      <c r="I282" s="43"/>
      <c r="J282" s="42"/>
    </row>
    <row r="283" spans="2:10" outlineLevel="1" x14ac:dyDescent="0.4">
      <c r="B283" s="32">
        <v>280</v>
      </c>
      <c r="C283" s="34">
        <v>10</v>
      </c>
      <c r="D283" s="34">
        <v>6</v>
      </c>
      <c r="E283" s="35" t="str">
        <f t="shared" si="4"/>
        <v>火</v>
      </c>
      <c r="F283" s="60"/>
      <c r="G283" s="59"/>
      <c r="H283" s="49"/>
      <c r="I283" s="43"/>
      <c r="J283" s="42"/>
    </row>
    <row r="284" spans="2:10" outlineLevel="1" x14ac:dyDescent="0.4">
      <c r="B284" s="32">
        <v>281</v>
      </c>
      <c r="C284" s="34">
        <v>10</v>
      </c>
      <c r="D284" s="34">
        <v>7</v>
      </c>
      <c r="E284" s="35" t="str">
        <f t="shared" si="4"/>
        <v>水</v>
      </c>
      <c r="F284" s="60"/>
      <c r="G284" s="59"/>
      <c r="H284" s="49"/>
      <c r="I284" s="43"/>
      <c r="J284" s="42"/>
    </row>
    <row r="285" spans="2:10" outlineLevel="1" x14ac:dyDescent="0.4">
      <c r="B285" s="32">
        <v>282</v>
      </c>
      <c r="C285" s="34">
        <v>10</v>
      </c>
      <c r="D285" s="34">
        <v>8</v>
      </c>
      <c r="E285" s="35" t="str">
        <f t="shared" si="4"/>
        <v>木</v>
      </c>
      <c r="F285" s="60"/>
      <c r="G285" s="59"/>
      <c r="H285" s="49"/>
      <c r="I285" s="43"/>
      <c r="J285" s="42"/>
    </row>
    <row r="286" spans="2:10" outlineLevel="1" x14ac:dyDescent="0.4">
      <c r="B286" s="32">
        <v>283</v>
      </c>
      <c r="C286" s="34">
        <v>10</v>
      </c>
      <c r="D286" s="34">
        <v>9</v>
      </c>
      <c r="E286" s="35" t="str">
        <f t="shared" si="4"/>
        <v>金</v>
      </c>
      <c r="F286" s="60"/>
      <c r="G286" s="59"/>
      <c r="H286" s="49"/>
      <c r="I286" s="43"/>
      <c r="J286" s="42"/>
    </row>
    <row r="287" spans="2:10" outlineLevel="1" x14ac:dyDescent="0.4">
      <c r="B287" s="32">
        <v>284</v>
      </c>
      <c r="C287" s="34">
        <v>10</v>
      </c>
      <c r="D287" s="34">
        <v>10</v>
      </c>
      <c r="E287" s="35" t="str">
        <f t="shared" si="4"/>
        <v>土</v>
      </c>
      <c r="F287" s="60"/>
      <c r="G287" s="59"/>
      <c r="H287" s="49"/>
      <c r="I287" s="43"/>
      <c r="J287" s="42"/>
    </row>
    <row r="288" spans="2:10" outlineLevel="1" x14ac:dyDescent="0.4">
      <c r="B288" s="32">
        <v>285</v>
      </c>
      <c r="C288" s="34">
        <v>10</v>
      </c>
      <c r="D288" s="34">
        <v>11</v>
      </c>
      <c r="E288" s="35" t="str">
        <f t="shared" si="4"/>
        <v>日</v>
      </c>
      <c r="F288" s="60"/>
      <c r="G288" s="59"/>
      <c r="H288" s="49"/>
      <c r="I288" s="43"/>
      <c r="J288" s="42"/>
    </row>
    <row r="289" spans="2:10" outlineLevel="1" x14ac:dyDescent="0.4">
      <c r="B289" s="32">
        <v>286</v>
      </c>
      <c r="C289" s="34">
        <v>10</v>
      </c>
      <c r="D289" s="34">
        <v>12</v>
      </c>
      <c r="E289" s="35" t="str">
        <f t="shared" si="4"/>
        <v>月</v>
      </c>
      <c r="F289" s="60"/>
      <c r="G289" s="59"/>
      <c r="H289" s="49"/>
      <c r="I289" s="43"/>
      <c r="J289" s="42"/>
    </row>
    <row r="290" spans="2:10" outlineLevel="1" x14ac:dyDescent="0.4">
      <c r="B290" s="32">
        <v>287</v>
      </c>
      <c r="C290" s="34">
        <v>10</v>
      </c>
      <c r="D290" s="34">
        <v>13</v>
      </c>
      <c r="E290" s="35" t="str">
        <f t="shared" si="4"/>
        <v>火</v>
      </c>
      <c r="F290" s="60"/>
      <c r="G290" s="59"/>
      <c r="H290" s="49"/>
      <c r="I290" s="43"/>
      <c r="J290" s="42"/>
    </row>
    <row r="291" spans="2:10" outlineLevel="1" x14ac:dyDescent="0.4">
      <c r="B291" s="32">
        <v>288</v>
      </c>
      <c r="C291" s="34">
        <v>10</v>
      </c>
      <c r="D291" s="34">
        <v>14</v>
      </c>
      <c r="E291" s="35" t="str">
        <f t="shared" si="4"/>
        <v>水</v>
      </c>
      <c r="F291" s="60"/>
      <c r="G291" s="59"/>
      <c r="H291" s="49"/>
      <c r="I291" s="43"/>
      <c r="J291" s="42"/>
    </row>
    <row r="292" spans="2:10" outlineLevel="1" x14ac:dyDescent="0.4">
      <c r="B292" s="32">
        <v>289</v>
      </c>
      <c r="C292" s="34">
        <v>10</v>
      </c>
      <c r="D292" s="34">
        <v>15</v>
      </c>
      <c r="E292" s="35" t="str">
        <f t="shared" si="4"/>
        <v>木</v>
      </c>
      <c r="F292" s="60"/>
      <c r="G292" s="59"/>
      <c r="H292" s="49"/>
      <c r="I292" s="43"/>
      <c r="J292" s="42"/>
    </row>
    <row r="293" spans="2:10" outlineLevel="1" x14ac:dyDescent="0.4">
      <c r="B293" s="32">
        <v>290</v>
      </c>
      <c r="C293" s="34">
        <v>10</v>
      </c>
      <c r="D293" s="34">
        <v>16</v>
      </c>
      <c r="E293" s="35" t="str">
        <f t="shared" si="4"/>
        <v>金</v>
      </c>
      <c r="F293" s="60"/>
      <c r="G293" s="59"/>
      <c r="H293" s="49"/>
      <c r="I293" s="43"/>
      <c r="J293" s="42"/>
    </row>
    <row r="294" spans="2:10" outlineLevel="1" x14ac:dyDescent="0.4">
      <c r="B294" s="32">
        <v>291</v>
      </c>
      <c r="C294" s="34">
        <v>10</v>
      </c>
      <c r="D294" s="34">
        <v>17</v>
      </c>
      <c r="E294" s="35" t="str">
        <f t="shared" si="4"/>
        <v>土</v>
      </c>
      <c r="F294" s="60"/>
      <c r="G294" s="59"/>
      <c r="H294" s="49"/>
      <c r="I294" s="43"/>
      <c r="J294" s="42"/>
    </row>
    <row r="295" spans="2:10" outlineLevel="1" x14ac:dyDescent="0.4">
      <c r="B295" s="32">
        <v>292</v>
      </c>
      <c r="C295" s="34">
        <v>10</v>
      </c>
      <c r="D295" s="34">
        <v>18</v>
      </c>
      <c r="E295" s="35" t="str">
        <f t="shared" si="4"/>
        <v>日</v>
      </c>
      <c r="F295" s="60"/>
      <c r="G295" s="59"/>
      <c r="H295" s="49"/>
      <c r="I295" s="43"/>
      <c r="J295" s="42"/>
    </row>
    <row r="296" spans="2:10" outlineLevel="1" x14ac:dyDescent="0.4">
      <c r="B296" s="32">
        <v>293</v>
      </c>
      <c r="C296" s="34">
        <v>10</v>
      </c>
      <c r="D296" s="34">
        <v>19</v>
      </c>
      <c r="E296" s="35" t="str">
        <f t="shared" si="4"/>
        <v>月</v>
      </c>
      <c r="F296" s="60"/>
      <c r="G296" s="59"/>
      <c r="H296" s="49"/>
      <c r="I296" s="43"/>
      <c r="J296" s="42"/>
    </row>
    <row r="297" spans="2:10" outlineLevel="1" x14ac:dyDescent="0.4">
      <c r="B297" s="32">
        <v>294</v>
      </c>
      <c r="C297" s="34">
        <v>10</v>
      </c>
      <c r="D297" s="34">
        <v>20</v>
      </c>
      <c r="E297" s="35" t="str">
        <f t="shared" si="4"/>
        <v>火</v>
      </c>
      <c r="F297" s="60"/>
      <c r="G297" s="59"/>
      <c r="H297" s="49"/>
      <c r="I297" s="43"/>
      <c r="J297" s="42"/>
    </row>
    <row r="298" spans="2:10" outlineLevel="1" x14ac:dyDescent="0.4">
      <c r="B298" s="32">
        <v>295</v>
      </c>
      <c r="C298" s="34">
        <v>10</v>
      </c>
      <c r="D298" s="34">
        <v>21</v>
      </c>
      <c r="E298" s="35" t="str">
        <f t="shared" si="4"/>
        <v>水</v>
      </c>
      <c r="F298" s="60"/>
      <c r="G298" s="59"/>
      <c r="H298" s="49"/>
      <c r="I298" s="43"/>
      <c r="J298" s="42"/>
    </row>
    <row r="299" spans="2:10" outlineLevel="1" x14ac:dyDescent="0.4">
      <c r="B299" s="32">
        <v>296</v>
      </c>
      <c r="C299" s="34">
        <v>10</v>
      </c>
      <c r="D299" s="34">
        <v>22</v>
      </c>
      <c r="E299" s="35" t="str">
        <f t="shared" si="4"/>
        <v>木</v>
      </c>
      <c r="F299" s="60"/>
      <c r="G299" s="59"/>
      <c r="H299" s="49"/>
      <c r="I299" s="43"/>
      <c r="J299" s="42"/>
    </row>
    <row r="300" spans="2:10" outlineLevel="1" x14ac:dyDescent="0.4">
      <c r="B300" s="32">
        <v>297</v>
      </c>
      <c r="C300" s="34">
        <v>10</v>
      </c>
      <c r="D300" s="34">
        <v>23</v>
      </c>
      <c r="E300" s="35" t="str">
        <f t="shared" si="4"/>
        <v>金</v>
      </c>
      <c r="F300" s="60"/>
      <c r="G300" s="59"/>
      <c r="H300" s="49"/>
      <c r="I300" s="43"/>
      <c r="J300" s="42"/>
    </row>
    <row r="301" spans="2:10" outlineLevel="1" x14ac:dyDescent="0.4">
      <c r="B301" s="32">
        <v>298</v>
      </c>
      <c r="C301" s="34">
        <v>10</v>
      </c>
      <c r="D301" s="34">
        <v>24</v>
      </c>
      <c r="E301" s="35" t="str">
        <f t="shared" si="4"/>
        <v>土</v>
      </c>
      <c r="F301" s="60"/>
      <c r="G301" s="59"/>
      <c r="H301" s="49"/>
      <c r="I301" s="43"/>
      <c r="J301" s="42"/>
    </row>
    <row r="302" spans="2:10" outlineLevel="1" x14ac:dyDescent="0.4">
      <c r="B302" s="32">
        <v>299</v>
      </c>
      <c r="C302" s="34">
        <v>10</v>
      </c>
      <c r="D302" s="34">
        <v>25</v>
      </c>
      <c r="E302" s="35" t="str">
        <f t="shared" si="4"/>
        <v>日</v>
      </c>
      <c r="F302" s="60"/>
      <c r="G302" s="59"/>
      <c r="H302" s="49"/>
      <c r="I302" s="43"/>
      <c r="J302" s="42"/>
    </row>
    <row r="303" spans="2:10" outlineLevel="1" x14ac:dyDescent="0.4">
      <c r="B303" s="32">
        <v>300</v>
      </c>
      <c r="C303" s="34">
        <v>10</v>
      </c>
      <c r="D303" s="34">
        <v>26</v>
      </c>
      <c r="E303" s="35" t="str">
        <f t="shared" si="4"/>
        <v>月</v>
      </c>
      <c r="F303" s="60"/>
      <c r="G303" s="59"/>
      <c r="H303" s="49"/>
      <c r="I303" s="43"/>
      <c r="J303" s="42"/>
    </row>
    <row r="304" spans="2:10" outlineLevel="1" x14ac:dyDescent="0.4">
      <c r="B304" s="32">
        <v>301</v>
      </c>
      <c r="C304" s="34">
        <v>10</v>
      </c>
      <c r="D304" s="34">
        <v>27</v>
      </c>
      <c r="E304" s="35" t="str">
        <f t="shared" si="4"/>
        <v>火</v>
      </c>
      <c r="F304" s="60"/>
      <c r="G304" s="59"/>
      <c r="H304" s="49"/>
      <c r="I304" s="43"/>
      <c r="J304" s="42"/>
    </row>
    <row r="305" spans="2:10" outlineLevel="1" x14ac:dyDescent="0.4">
      <c r="B305" s="32">
        <v>302</v>
      </c>
      <c r="C305" s="34">
        <v>10</v>
      </c>
      <c r="D305" s="34">
        <v>28</v>
      </c>
      <c r="E305" s="35" t="str">
        <f t="shared" si="4"/>
        <v>水</v>
      </c>
      <c r="F305" s="60"/>
      <c r="G305" s="59"/>
      <c r="H305" s="49"/>
      <c r="I305" s="43"/>
      <c r="J305" s="42"/>
    </row>
    <row r="306" spans="2:10" outlineLevel="1" x14ac:dyDescent="0.4">
      <c r="B306" s="32">
        <v>303</v>
      </c>
      <c r="C306" s="34">
        <v>10</v>
      </c>
      <c r="D306" s="34">
        <v>29</v>
      </c>
      <c r="E306" s="35" t="str">
        <f t="shared" si="4"/>
        <v>木</v>
      </c>
      <c r="F306" s="60"/>
      <c r="G306" s="59"/>
      <c r="H306" s="49"/>
      <c r="I306" s="43"/>
      <c r="J306" s="42"/>
    </row>
    <row r="307" spans="2:10" outlineLevel="1" x14ac:dyDescent="0.4">
      <c r="B307" s="32">
        <v>304</v>
      </c>
      <c r="C307" s="34">
        <v>10</v>
      </c>
      <c r="D307" s="34">
        <v>30</v>
      </c>
      <c r="E307" s="35" t="str">
        <f t="shared" si="4"/>
        <v>金</v>
      </c>
      <c r="F307" s="60"/>
      <c r="G307" s="59"/>
      <c r="H307" s="49"/>
      <c r="I307" s="43"/>
      <c r="J307" s="42"/>
    </row>
    <row r="308" spans="2:10" outlineLevel="1" x14ac:dyDescent="0.4">
      <c r="B308" s="32">
        <v>305</v>
      </c>
      <c r="C308" s="34">
        <v>10</v>
      </c>
      <c r="D308" s="34">
        <v>31</v>
      </c>
      <c r="E308" s="35" t="str">
        <f t="shared" si="4"/>
        <v>土</v>
      </c>
      <c r="F308" s="60"/>
      <c r="G308" s="59"/>
      <c r="H308" s="49"/>
      <c r="I308" s="43"/>
      <c r="J308" s="42"/>
    </row>
    <row r="309" spans="2:10" x14ac:dyDescent="0.4">
      <c r="B309" s="32">
        <v>306</v>
      </c>
      <c r="C309" s="34">
        <v>11</v>
      </c>
      <c r="D309" s="34">
        <v>1</v>
      </c>
      <c r="E309" s="35" t="str">
        <f t="shared" si="4"/>
        <v>日</v>
      </c>
      <c r="F309" s="60"/>
      <c r="G309" s="59"/>
      <c r="H309" s="49"/>
      <c r="I309" s="43"/>
      <c r="J309" s="42"/>
    </row>
    <row r="310" spans="2:10" outlineLevel="1" x14ac:dyDescent="0.4">
      <c r="B310" s="32">
        <v>307</v>
      </c>
      <c r="C310" s="34">
        <v>11</v>
      </c>
      <c r="D310" s="34" t="s">
        <v>15</v>
      </c>
      <c r="E310" s="35" t="str">
        <f t="shared" si="4"/>
        <v>月</v>
      </c>
      <c r="F310" s="60"/>
      <c r="G310" s="59"/>
      <c r="H310" s="49"/>
      <c r="I310" s="43"/>
      <c r="J310" s="42"/>
    </row>
    <row r="311" spans="2:10" outlineLevel="1" x14ac:dyDescent="0.4">
      <c r="B311" s="32">
        <v>308</v>
      </c>
      <c r="C311" s="34">
        <v>11</v>
      </c>
      <c r="D311" s="34">
        <v>3</v>
      </c>
      <c r="E311" s="35" t="str">
        <f t="shared" si="4"/>
        <v>火</v>
      </c>
      <c r="F311" s="60"/>
      <c r="G311" s="59"/>
      <c r="H311" s="49"/>
      <c r="I311" s="43"/>
      <c r="J311" s="42"/>
    </row>
    <row r="312" spans="2:10" outlineLevel="1" x14ac:dyDescent="0.4">
      <c r="B312" s="32">
        <v>309</v>
      </c>
      <c r="C312" s="34">
        <v>11</v>
      </c>
      <c r="D312" s="34">
        <v>4</v>
      </c>
      <c r="E312" s="35" t="str">
        <f t="shared" si="4"/>
        <v>水</v>
      </c>
      <c r="F312" s="60"/>
      <c r="G312" s="59"/>
      <c r="H312" s="49"/>
      <c r="I312" s="43"/>
      <c r="J312" s="42"/>
    </row>
    <row r="313" spans="2:10" outlineLevel="1" x14ac:dyDescent="0.4">
      <c r="B313" s="32">
        <v>310</v>
      </c>
      <c r="C313" s="34">
        <v>11</v>
      </c>
      <c r="D313" s="34">
        <v>5</v>
      </c>
      <c r="E313" s="35" t="str">
        <f t="shared" si="4"/>
        <v>木</v>
      </c>
      <c r="F313" s="60"/>
      <c r="G313" s="59"/>
      <c r="H313" s="49"/>
      <c r="I313" s="43"/>
      <c r="J313" s="42"/>
    </row>
    <row r="314" spans="2:10" outlineLevel="1" x14ac:dyDescent="0.4">
      <c r="B314" s="32">
        <v>311</v>
      </c>
      <c r="C314" s="34">
        <v>11</v>
      </c>
      <c r="D314" s="34">
        <v>6</v>
      </c>
      <c r="E314" s="35" t="str">
        <f t="shared" si="4"/>
        <v>金</v>
      </c>
      <c r="F314" s="60"/>
      <c r="G314" s="59"/>
      <c r="H314" s="49"/>
      <c r="I314" s="53"/>
      <c r="J314" s="42"/>
    </row>
    <row r="315" spans="2:10" outlineLevel="1" x14ac:dyDescent="0.4">
      <c r="B315" s="32">
        <v>312</v>
      </c>
      <c r="C315" s="34">
        <v>11</v>
      </c>
      <c r="D315" s="34">
        <v>7</v>
      </c>
      <c r="E315" s="35" t="str">
        <f t="shared" si="4"/>
        <v>土</v>
      </c>
      <c r="F315" s="60"/>
      <c r="G315" s="59"/>
      <c r="H315" s="49"/>
      <c r="I315" s="43"/>
      <c r="J315" s="42"/>
    </row>
    <row r="316" spans="2:10" outlineLevel="1" x14ac:dyDescent="0.4">
      <c r="B316" s="32">
        <v>313</v>
      </c>
      <c r="C316" s="34">
        <v>11</v>
      </c>
      <c r="D316" s="34">
        <v>8</v>
      </c>
      <c r="E316" s="35" t="str">
        <f t="shared" si="4"/>
        <v>日</v>
      </c>
      <c r="F316" s="60"/>
      <c r="G316" s="59"/>
      <c r="H316" s="49"/>
      <c r="I316" s="43"/>
      <c r="J316" s="42"/>
    </row>
    <row r="317" spans="2:10" outlineLevel="1" x14ac:dyDescent="0.4">
      <c r="B317" s="32">
        <v>314</v>
      </c>
      <c r="C317" s="34">
        <v>11</v>
      </c>
      <c r="D317" s="34">
        <v>9</v>
      </c>
      <c r="E317" s="35" t="str">
        <f t="shared" si="4"/>
        <v>月</v>
      </c>
      <c r="F317" s="60"/>
      <c r="G317" s="59"/>
      <c r="H317" s="49"/>
      <c r="I317" s="43"/>
      <c r="J317" s="42"/>
    </row>
    <row r="318" spans="2:10" outlineLevel="1" x14ac:dyDescent="0.4">
      <c r="B318" s="32">
        <v>315</v>
      </c>
      <c r="C318" s="34">
        <v>11</v>
      </c>
      <c r="D318" s="34">
        <v>10</v>
      </c>
      <c r="E318" s="35" t="str">
        <f t="shared" si="4"/>
        <v>火</v>
      </c>
      <c r="F318" s="60"/>
      <c r="G318" s="59"/>
      <c r="H318" s="49"/>
      <c r="I318" s="43"/>
      <c r="J318" s="42"/>
    </row>
    <row r="319" spans="2:10" outlineLevel="1" x14ac:dyDescent="0.4">
      <c r="B319" s="32">
        <v>316</v>
      </c>
      <c r="C319" s="34">
        <v>11</v>
      </c>
      <c r="D319" s="34">
        <v>11</v>
      </c>
      <c r="E319" s="35" t="str">
        <f t="shared" si="4"/>
        <v>水</v>
      </c>
      <c r="F319" s="60"/>
      <c r="G319" s="59"/>
      <c r="H319" s="49"/>
      <c r="I319" s="43"/>
      <c r="J319" s="42"/>
    </row>
    <row r="320" spans="2:10" outlineLevel="1" x14ac:dyDescent="0.4">
      <c r="B320" s="32">
        <v>317</v>
      </c>
      <c r="C320" s="34">
        <v>11</v>
      </c>
      <c r="D320" s="34">
        <v>12</v>
      </c>
      <c r="E320" s="35" t="str">
        <f t="shared" si="4"/>
        <v>木</v>
      </c>
      <c r="F320" s="60"/>
      <c r="G320" s="59"/>
      <c r="H320" s="49"/>
      <c r="I320" s="43"/>
      <c r="J320" s="42"/>
    </row>
    <row r="321" spans="2:10" outlineLevel="1" x14ac:dyDescent="0.4">
      <c r="B321" s="32">
        <v>318</v>
      </c>
      <c r="C321" s="34">
        <v>11</v>
      </c>
      <c r="D321" s="34">
        <v>13</v>
      </c>
      <c r="E321" s="35" t="str">
        <f t="shared" si="4"/>
        <v>金</v>
      </c>
      <c r="F321" s="60"/>
      <c r="G321" s="59"/>
      <c r="H321" s="49"/>
      <c r="I321" s="43"/>
      <c r="J321" s="42"/>
    </row>
    <row r="322" spans="2:10" outlineLevel="1" x14ac:dyDescent="0.4">
      <c r="B322" s="32">
        <v>319</v>
      </c>
      <c r="C322" s="34">
        <v>11</v>
      </c>
      <c r="D322" s="34">
        <v>14</v>
      </c>
      <c r="E322" s="35" t="str">
        <f t="shared" si="4"/>
        <v>土</v>
      </c>
      <c r="F322" s="60"/>
      <c r="G322" s="59"/>
      <c r="H322" s="49"/>
      <c r="I322" s="43"/>
      <c r="J322" s="42"/>
    </row>
    <row r="323" spans="2:10" outlineLevel="1" x14ac:dyDescent="0.4">
      <c r="B323" s="32">
        <v>320</v>
      </c>
      <c r="C323" s="34">
        <v>11</v>
      </c>
      <c r="D323" s="34">
        <v>15</v>
      </c>
      <c r="E323" s="35" t="str">
        <f t="shared" si="4"/>
        <v>日</v>
      </c>
      <c r="F323" s="60"/>
      <c r="G323" s="59"/>
      <c r="H323" s="49"/>
      <c r="I323" s="43"/>
      <c r="J323" s="42"/>
    </row>
    <row r="324" spans="2:10" outlineLevel="1" x14ac:dyDescent="0.4">
      <c r="B324" s="32">
        <v>321</v>
      </c>
      <c r="C324" s="34">
        <v>11</v>
      </c>
      <c r="D324" s="34">
        <v>16</v>
      </c>
      <c r="E324" s="35" t="str">
        <f t="shared" si="4"/>
        <v>月</v>
      </c>
      <c r="F324" s="60"/>
      <c r="G324" s="59"/>
      <c r="H324" s="49"/>
      <c r="I324" s="43"/>
      <c r="J324" s="42"/>
    </row>
    <row r="325" spans="2:10" outlineLevel="1" x14ac:dyDescent="0.4">
      <c r="B325" s="32">
        <v>322</v>
      </c>
      <c r="C325" s="34">
        <v>11</v>
      </c>
      <c r="D325" s="34">
        <v>17</v>
      </c>
      <c r="E325" s="35" t="str">
        <f t="shared" ref="E325:E369" si="5">TEXT($B$2&amp;"/"&amp;C325&amp;"/"&amp;D325,"aaa")</f>
        <v>火</v>
      </c>
      <c r="F325" s="60"/>
      <c r="G325" s="59"/>
      <c r="H325" s="49"/>
      <c r="I325" s="43"/>
      <c r="J325" s="42"/>
    </row>
    <row r="326" spans="2:10" outlineLevel="1" x14ac:dyDescent="0.4">
      <c r="B326" s="32">
        <v>323</v>
      </c>
      <c r="C326" s="34">
        <v>11</v>
      </c>
      <c r="D326" s="34">
        <v>18</v>
      </c>
      <c r="E326" s="35" t="str">
        <f t="shared" si="5"/>
        <v>水</v>
      </c>
      <c r="F326" s="60"/>
      <c r="G326" s="59"/>
      <c r="H326" s="49"/>
      <c r="I326" s="43"/>
      <c r="J326" s="42"/>
    </row>
    <row r="327" spans="2:10" outlineLevel="1" x14ac:dyDescent="0.4">
      <c r="B327" s="32">
        <v>324</v>
      </c>
      <c r="C327" s="34">
        <v>11</v>
      </c>
      <c r="D327" s="34">
        <v>19</v>
      </c>
      <c r="E327" s="35" t="str">
        <f t="shared" si="5"/>
        <v>木</v>
      </c>
      <c r="F327" s="60"/>
      <c r="G327" s="59"/>
      <c r="H327" s="49"/>
      <c r="I327" s="43"/>
      <c r="J327" s="42"/>
    </row>
    <row r="328" spans="2:10" outlineLevel="1" x14ac:dyDescent="0.4">
      <c r="B328" s="32">
        <v>325</v>
      </c>
      <c r="C328" s="34">
        <v>11</v>
      </c>
      <c r="D328" s="34">
        <v>20</v>
      </c>
      <c r="E328" s="35" t="str">
        <f t="shared" si="5"/>
        <v>金</v>
      </c>
      <c r="F328" s="60"/>
      <c r="G328" s="59"/>
      <c r="H328" s="49"/>
      <c r="I328" s="43"/>
      <c r="J328" s="42"/>
    </row>
    <row r="329" spans="2:10" outlineLevel="1" x14ac:dyDescent="0.4">
      <c r="B329" s="32">
        <v>326</v>
      </c>
      <c r="C329" s="34">
        <v>11</v>
      </c>
      <c r="D329" s="34">
        <v>21</v>
      </c>
      <c r="E329" s="35" t="str">
        <f t="shared" si="5"/>
        <v>土</v>
      </c>
      <c r="F329" s="60"/>
      <c r="G329" s="59"/>
      <c r="H329" s="49"/>
      <c r="I329" s="43"/>
      <c r="J329" s="42"/>
    </row>
    <row r="330" spans="2:10" outlineLevel="1" x14ac:dyDescent="0.4">
      <c r="B330" s="32">
        <v>327</v>
      </c>
      <c r="C330" s="34">
        <v>11</v>
      </c>
      <c r="D330" s="34">
        <v>22</v>
      </c>
      <c r="E330" s="35" t="str">
        <f t="shared" si="5"/>
        <v>日</v>
      </c>
      <c r="F330" s="60"/>
      <c r="G330" s="59"/>
      <c r="H330" s="49"/>
      <c r="I330" s="43"/>
      <c r="J330" s="42"/>
    </row>
    <row r="331" spans="2:10" outlineLevel="1" x14ac:dyDescent="0.4">
      <c r="B331" s="32">
        <v>328</v>
      </c>
      <c r="C331" s="34">
        <v>11</v>
      </c>
      <c r="D331" s="34">
        <v>23</v>
      </c>
      <c r="E331" s="35" t="str">
        <f t="shared" si="5"/>
        <v>月</v>
      </c>
      <c r="F331" s="60"/>
      <c r="G331" s="59"/>
      <c r="H331" s="49"/>
      <c r="I331" s="43"/>
      <c r="J331" s="42"/>
    </row>
    <row r="332" spans="2:10" outlineLevel="1" x14ac:dyDescent="0.4">
      <c r="B332" s="32">
        <v>329</v>
      </c>
      <c r="C332" s="34">
        <v>11</v>
      </c>
      <c r="D332" s="34">
        <v>24</v>
      </c>
      <c r="E332" s="35" t="str">
        <f t="shared" si="5"/>
        <v>火</v>
      </c>
      <c r="F332" s="60"/>
      <c r="G332" s="59"/>
      <c r="H332" s="49"/>
      <c r="I332" s="43"/>
      <c r="J332" s="42"/>
    </row>
    <row r="333" spans="2:10" outlineLevel="1" x14ac:dyDescent="0.4">
      <c r="B333" s="32">
        <v>330</v>
      </c>
      <c r="C333" s="34">
        <v>11</v>
      </c>
      <c r="D333" s="34">
        <v>25</v>
      </c>
      <c r="E333" s="35" t="str">
        <f t="shared" si="5"/>
        <v>水</v>
      </c>
      <c r="F333" s="60"/>
      <c r="G333" s="59"/>
      <c r="H333" s="49"/>
      <c r="I333" s="43"/>
      <c r="J333" s="42"/>
    </row>
    <row r="334" spans="2:10" outlineLevel="1" x14ac:dyDescent="0.4">
      <c r="B334" s="32">
        <v>331</v>
      </c>
      <c r="C334" s="34">
        <v>11</v>
      </c>
      <c r="D334" s="34">
        <v>26</v>
      </c>
      <c r="E334" s="35" t="str">
        <f t="shared" si="5"/>
        <v>木</v>
      </c>
      <c r="F334" s="60"/>
      <c r="G334" s="59"/>
      <c r="H334" s="49"/>
      <c r="I334" s="43"/>
      <c r="J334" s="42"/>
    </row>
    <row r="335" spans="2:10" outlineLevel="1" x14ac:dyDescent="0.4">
      <c r="B335" s="32">
        <v>332</v>
      </c>
      <c r="C335" s="34">
        <v>11</v>
      </c>
      <c r="D335" s="34">
        <v>27</v>
      </c>
      <c r="E335" s="35" t="str">
        <f t="shared" si="5"/>
        <v>金</v>
      </c>
      <c r="F335" s="60"/>
      <c r="G335" s="59"/>
      <c r="H335" s="49"/>
      <c r="I335" s="43"/>
      <c r="J335" s="42"/>
    </row>
    <row r="336" spans="2:10" outlineLevel="1" x14ac:dyDescent="0.4">
      <c r="B336" s="32">
        <v>333</v>
      </c>
      <c r="C336" s="34">
        <v>11</v>
      </c>
      <c r="D336" s="34">
        <v>28</v>
      </c>
      <c r="E336" s="35" t="str">
        <f t="shared" si="5"/>
        <v>土</v>
      </c>
      <c r="F336" s="60"/>
      <c r="G336" s="59"/>
      <c r="H336" s="49"/>
      <c r="I336" s="43"/>
      <c r="J336" s="42"/>
    </row>
    <row r="337" spans="2:10" outlineLevel="1" x14ac:dyDescent="0.4">
      <c r="B337" s="32">
        <v>334</v>
      </c>
      <c r="C337" s="34">
        <v>11</v>
      </c>
      <c r="D337" s="34">
        <v>29</v>
      </c>
      <c r="E337" s="35" t="str">
        <f t="shared" si="5"/>
        <v>日</v>
      </c>
      <c r="F337" s="60"/>
      <c r="G337" s="59"/>
      <c r="H337" s="49"/>
      <c r="I337" s="43"/>
      <c r="J337" s="42"/>
    </row>
    <row r="338" spans="2:10" outlineLevel="1" x14ac:dyDescent="0.4">
      <c r="B338" s="32">
        <v>335</v>
      </c>
      <c r="C338" s="34">
        <v>11</v>
      </c>
      <c r="D338" s="34">
        <v>30</v>
      </c>
      <c r="E338" s="35" t="str">
        <f t="shared" si="5"/>
        <v>月</v>
      </c>
      <c r="F338" s="60"/>
      <c r="G338" s="59"/>
      <c r="H338" s="49"/>
      <c r="I338" s="43"/>
      <c r="J338" s="42"/>
    </row>
    <row r="339" spans="2:10" x14ac:dyDescent="0.4">
      <c r="B339" s="32">
        <v>336</v>
      </c>
      <c r="C339" s="34">
        <v>12</v>
      </c>
      <c r="D339" s="34">
        <v>1</v>
      </c>
      <c r="E339" s="35" t="str">
        <f t="shared" si="5"/>
        <v>火</v>
      </c>
      <c r="F339" s="60"/>
      <c r="G339" s="59"/>
      <c r="H339" s="49"/>
      <c r="I339" s="43"/>
      <c r="J339" s="42"/>
    </row>
    <row r="340" spans="2:10" outlineLevel="1" x14ac:dyDescent="0.4">
      <c r="B340" s="32">
        <v>337</v>
      </c>
      <c r="C340" s="34">
        <v>12</v>
      </c>
      <c r="D340" s="34" t="s">
        <v>15</v>
      </c>
      <c r="E340" s="35" t="str">
        <f t="shared" si="5"/>
        <v>水</v>
      </c>
      <c r="F340" s="60"/>
      <c r="G340" s="59"/>
      <c r="H340" s="49"/>
      <c r="I340" s="43"/>
      <c r="J340" s="42"/>
    </row>
    <row r="341" spans="2:10" outlineLevel="1" x14ac:dyDescent="0.4">
      <c r="B341" s="32">
        <v>338</v>
      </c>
      <c r="C341" s="34">
        <v>12</v>
      </c>
      <c r="D341" s="34">
        <v>3</v>
      </c>
      <c r="E341" s="35" t="str">
        <f t="shared" si="5"/>
        <v>木</v>
      </c>
      <c r="F341" s="60"/>
      <c r="G341" s="59"/>
      <c r="H341" s="49"/>
      <c r="I341" s="43"/>
      <c r="J341" s="42"/>
    </row>
    <row r="342" spans="2:10" outlineLevel="1" x14ac:dyDescent="0.4">
      <c r="B342" s="32">
        <v>339</v>
      </c>
      <c r="C342" s="34">
        <v>12</v>
      </c>
      <c r="D342" s="34">
        <v>4</v>
      </c>
      <c r="E342" s="35" t="str">
        <f t="shared" si="5"/>
        <v>金</v>
      </c>
      <c r="F342" s="60"/>
      <c r="G342" s="59"/>
      <c r="H342" s="49"/>
      <c r="I342" s="43"/>
      <c r="J342" s="42"/>
    </row>
    <row r="343" spans="2:10" outlineLevel="1" x14ac:dyDescent="0.4">
      <c r="B343" s="32">
        <v>340</v>
      </c>
      <c r="C343" s="34">
        <v>12</v>
      </c>
      <c r="D343" s="34">
        <v>5</v>
      </c>
      <c r="E343" s="35" t="str">
        <f t="shared" si="5"/>
        <v>土</v>
      </c>
      <c r="F343" s="60"/>
      <c r="G343" s="59"/>
      <c r="H343" s="49"/>
      <c r="I343" s="43"/>
      <c r="J343" s="42"/>
    </row>
    <row r="344" spans="2:10" outlineLevel="1" x14ac:dyDescent="0.4">
      <c r="B344" s="32">
        <v>341</v>
      </c>
      <c r="C344" s="34">
        <v>12</v>
      </c>
      <c r="D344" s="34">
        <v>6</v>
      </c>
      <c r="E344" s="35" t="str">
        <f t="shared" si="5"/>
        <v>日</v>
      </c>
      <c r="F344" s="60"/>
      <c r="G344" s="59"/>
      <c r="H344" s="49"/>
      <c r="I344" s="43"/>
      <c r="J344" s="42"/>
    </row>
    <row r="345" spans="2:10" outlineLevel="1" x14ac:dyDescent="0.4">
      <c r="B345" s="32">
        <v>342</v>
      </c>
      <c r="C345" s="34">
        <v>12</v>
      </c>
      <c r="D345" s="34">
        <v>7</v>
      </c>
      <c r="E345" s="35" t="str">
        <f t="shared" si="5"/>
        <v>月</v>
      </c>
      <c r="F345" s="60"/>
      <c r="G345" s="59"/>
      <c r="H345" s="49"/>
      <c r="I345" s="43"/>
      <c r="J345" s="42"/>
    </row>
    <row r="346" spans="2:10" outlineLevel="1" x14ac:dyDescent="0.4">
      <c r="B346" s="32">
        <v>343</v>
      </c>
      <c r="C346" s="34">
        <v>12</v>
      </c>
      <c r="D346" s="34">
        <v>8</v>
      </c>
      <c r="E346" s="35" t="str">
        <f t="shared" si="5"/>
        <v>火</v>
      </c>
      <c r="F346" s="60"/>
      <c r="G346" s="59"/>
      <c r="H346" s="49"/>
      <c r="I346" s="43"/>
      <c r="J346" s="42"/>
    </row>
    <row r="347" spans="2:10" outlineLevel="1" x14ac:dyDescent="0.4">
      <c r="B347" s="32">
        <v>344</v>
      </c>
      <c r="C347" s="34">
        <v>12</v>
      </c>
      <c r="D347" s="34">
        <v>9</v>
      </c>
      <c r="E347" s="35" t="str">
        <f t="shared" si="5"/>
        <v>水</v>
      </c>
      <c r="F347" s="60"/>
      <c r="G347" s="59"/>
      <c r="H347" s="49"/>
      <c r="I347" s="43"/>
      <c r="J347" s="42"/>
    </row>
    <row r="348" spans="2:10" outlineLevel="1" x14ac:dyDescent="0.4">
      <c r="B348" s="32">
        <v>345</v>
      </c>
      <c r="C348" s="34">
        <v>12</v>
      </c>
      <c r="D348" s="34">
        <v>10</v>
      </c>
      <c r="E348" s="35" t="str">
        <f t="shared" si="5"/>
        <v>木</v>
      </c>
      <c r="F348" s="60"/>
      <c r="G348" s="59"/>
      <c r="H348" s="49"/>
      <c r="I348" s="43"/>
      <c r="J348" s="42"/>
    </row>
    <row r="349" spans="2:10" outlineLevel="1" x14ac:dyDescent="0.4">
      <c r="B349" s="32">
        <v>346</v>
      </c>
      <c r="C349" s="34">
        <v>12</v>
      </c>
      <c r="D349" s="34">
        <v>11</v>
      </c>
      <c r="E349" s="35" t="str">
        <f t="shared" si="5"/>
        <v>金</v>
      </c>
      <c r="F349" s="60"/>
      <c r="G349" s="59"/>
      <c r="H349" s="49"/>
      <c r="I349" s="43"/>
      <c r="J349" s="42"/>
    </row>
    <row r="350" spans="2:10" ht="18.75" customHeight="1" outlineLevel="1" x14ac:dyDescent="0.4">
      <c r="B350" s="32">
        <v>347</v>
      </c>
      <c r="C350" s="34">
        <v>12</v>
      </c>
      <c r="D350" s="34">
        <v>12</v>
      </c>
      <c r="E350" s="35" t="str">
        <f t="shared" si="5"/>
        <v>土</v>
      </c>
      <c r="F350" s="60"/>
      <c r="G350" s="59"/>
      <c r="H350" s="49"/>
      <c r="I350" s="43"/>
      <c r="J350" s="42"/>
    </row>
    <row r="351" spans="2:10" outlineLevel="1" x14ac:dyDescent="0.4">
      <c r="B351" s="32">
        <v>348</v>
      </c>
      <c r="C351" s="34">
        <v>12</v>
      </c>
      <c r="D351" s="34">
        <v>13</v>
      </c>
      <c r="E351" s="35" t="str">
        <f t="shared" si="5"/>
        <v>日</v>
      </c>
      <c r="F351" s="60"/>
      <c r="G351" s="59"/>
      <c r="H351" s="49"/>
      <c r="I351" s="43"/>
      <c r="J351" s="42"/>
    </row>
    <row r="352" spans="2:10" outlineLevel="1" x14ac:dyDescent="0.4">
      <c r="B352" s="32">
        <v>349</v>
      </c>
      <c r="C352" s="34">
        <v>12</v>
      </c>
      <c r="D352" s="34">
        <v>14</v>
      </c>
      <c r="E352" s="35" t="str">
        <f t="shared" si="5"/>
        <v>月</v>
      </c>
      <c r="F352" s="60"/>
      <c r="G352" s="59"/>
      <c r="H352" s="49"/>
      <c r="I352" s="43"/>
      <c r="J352" s="42"/>
    </row>
    <row r="353" spans="2:10" outlineLevel="1" x14ac:dyDescent="0.4">
      <c r="B353" s="32">
        <v>350</v>
      </c>
      <c r="C353" s="34">
        <v>12</v>
      </c>
      <c r="D353" s="34">
        <v>15</v>
      </c>
      <c r="E353" s="35" t="str">
        <f t="shared" si="5"/>
        <v>火</v>
      </c>
      <c r="F353" s="60"/>
      <c r="G353" s="59"/>
      <c r="H353" s="49"/>
      <c r="I353" s="43"/>
      <c r="J353" s="42"/>
    </row>
    <row r="354" spans="2:10" outlineLevel="1" x14ac:dyDescent="0.4">
      <c r="B354" s="32">
        <v>351</v>
      </c>
      <c r="C354" s="34">
        <v>12</v>
      </c>
      <c r="D354" s="34">
        <v>16</v>
      </c>
      <c r="E354" s="35" t="str">
        <f t="shared" si="5"/>
        <v>水</v>
      </c>
      <c r="F354" s="60"/>
      <c r="G354" s="59"/>
      <c r="H354" s="49"/>
      <c r="I354" s="43"/>
      <c r="J354" s="42"/>
    </row>
    <row r="355" spans="2:10" outlineLevel="1" x14ac:dyDescent="0.4">
      <c r="B355" s="32">
        <v>352</v>
      </c>
      <c r="C355" s="34">
        <v>12</v>
      </c>
      <c r="D355" s="34">
        <v>17</v>
      </c>
      <c r="E355" s="35" t="str">
        <f t="shared" si="5"/>
        <v>木</v>
      </c>
      <c r="F355" s="60"/>
      <c r="G355" s="59"/>
      <c r="H355" s="49"/>
      <c r="I355" s="43"/>
      <c r="J355" s="42"/>
    </row>
    <row r="356" spans="2:10" outlineLevel="1" x14ac:dyDescent="0.4">
      <c r="B356" s="32">
        <v>353</v>
      </c>
      <c r="C356" s="34">
        <v>12</v>
      </c>
      <c r="D356" s="34">
        <v>18</v>
      </c>
      <c r="E356" s="35" t="str">
        <f t="shared" si="5"/>
        <v>金</v>
      </c>
      <c r="F356" s="60"/>
      <c r="G356" s="59"/>
      <c r="H356" s="49"/>
      <c r="I356" s="43"/>
      <c r="J356" s="42"/>
    </row>
    <row r="357" spans="2:10" outlineLevel="1" x14ac:dyDescent="0.4">
      <c r="B357" s="32">
        <v>354</v>
      </c>
      <c r="C357" s="34">
        <v>12</v>
      </c>
      <c r="D357" s="34">
        <v>19</v>
      </c>
      <c r="E357" s="35" t="str">
        <f t="shared" si="5"/>
        <v>土</v>
      </c>
      <c r="F357" s="60"/>
      <c r="G357" s="59"/>
      <c r="H357" s="49"/>
      <c r="I357" s="43"/>
      <c r="J357" s="42"/>
    </row>
    <row r="358" spans="2:10" outlineLevel="1" x14ac:dyDescent="0.4">
      <c r="B358" s="32">
        <v>355</v>
      </c>
      <c r="C358" s="34">
        <v>12</v>
      </c>
      <c r="D358" s="34">
        <v>20</v>
      </c>
      <c r="E358" s="35" t="str">
        <f t="shared" si="5"/>
        <v>日</v>
      </c>
      <c r="F358" s="60"/>
      <c r="G358" s="59"/>
      <c r="H358" s="49"/>
      <c r="I358" s="43"/>
      <c r="J358" s="42"/>
    </row>
    <row r="359" spans="2:10" outlineLevel="1" x14ac:dyDescent="0.4">
      <c r="B359" s="32">
        <v>356</v>
      </c>
      <c r="C359" s="34">
        <v>12</v>
      </c>
      <c r="D359" s="34">
        <v>21</v>
      </c>
      <c r="E359" s="35" t="str">
        <f t="shared" si="5"/>
        <v>月</v>
      </c>
      <c r="F359" s="60"/>
      <c r="G359" s="59"/>
      <c r="H359" s="49"/>
      <c r="I359" s="43"/>
      <c r="J359" s="42"/>
    </row>
    <row r="360" spans="2:10" outlineLevel="1" x14ac:dyDescent="0.4">
      <c r="B360" s="32">
        <v>357</v>
      </c>
      <c r="C360" s="34">
        <v>12</v>
      </c>
      <c r="D360" s="34">
        <v>22</v>
      </c>
      <c r="E360" s="35" t="str">
        <f t="shared" si="5"/>
        <v>火</v>
      </c>
      <c r="F360" s="60"/>
      <c r="G360" s="59"/>
      <c r="H360" s="49"/>
      <c r="I360" s="43"/>
      <c r="J360" s="42"/>
    </row>
    <row r="361" spans="2:10" outlineLevel="1" x14ac:dyDescent="0.4">
      <c r="B361" s="32">
        <v>358</v>
      </c>
      <c r="C361" s="34">
        <v>12</v>
      </c>
      <c r="D361" s="34">
        <v>23</v>
      </c>
      <c r="E361" s="35" t="str">
        <f t="shared" si="5"/>
        <v>水</v>
      </c>
      <c r="F361" s="60"/>
      <c r="G361" s="59"/>
      <c r="H361" s="49"/>
      <c r="I361" s="43"/>
      <c r="J361" s="42"/>
    </row>
    <row r="362" spans="2:10" outlineLevel="1" x14ac:dyDescent="0.4">
      <c r="B362" s="32">
        <v>359</v>
      </c>
      <c r="C362" s="34">
        <v>12</v>
      </c>
      <c r="D362" s="34">
        <v>24</v>
      </c>
      <c r="E362" s="35" t="str">
        <f t="shared" si="5"/>
        <v>木</v>
      </c>
      <c r="F362" s="60"/>
      <c r="G362" s="59"/>
      <c r="H362" s="49"/>
      <c r="I362" s="43"/>
      <c r="J362" s="42"/>
    </row>
    <row r="363" spans="2:10" outlineLevel="1" x14ac:dyDescent="0.4">
      <c r="B363" s="32">
        <v>360</v>
      </c>
      <c r="C363" s="34">
        <v>12</v>
      </c>
      <c r="D363" s="34">
        <v>25</v>
      </c>
      <c r="E363" s="35" t="str">
        <f t="shared" si="5"/>
        <v>金</v>
      </c>
      <c r="F363" s="60"/>
      <c r="G363" s="59"/>
      <c r="H363" s="49"/>
      <c r="I363" s="43"/>
      <c r="J363" s="42"/>
    </row>
    <row r="364" spans="2:10" outlineLevel="1" x14ac:dyDescent="0.4">
      <c r="B364" s="32">
        <v>361</v>
      </c>
      <c r="C364" s="34">
        <v>12</v>
      </c>
      <c r="D364" s="34">
        <v>26</v>
      </c>
      <c r="E364" s="35" t="str">
        <f t="shared" si="5"/>
        <v>土</v>
      </c>
      <c r="F364" s="60"/>
      <c r="G364" s="59"/>
      <c r="H364" s="49"/>
      <c r="I364" s="43"/>
      <c r="J364" s="42"/>
    </row>
    <row r="365" spans="2:10" outlineLevel="1" x14ac:dyDescent="0.4">
      <c r="B365" s="32">
        <v>362</v>
      </c>
      <c r="C365" s="34">
        <v>12</v>
      </c>
      <c r="D365" s="34">
        <v>27</v>
      </c>
      <c r="E365" s="35" t="str">
        <f t="shared" si="5"/>
        <v>日</v>
      </c>
      <c r="F365" s="60"/>
      <c r="G365" s="59"/>
      <c r="H365" s="49"/>
      <c r="I365" s="43"/>
      <c r="J365" s="42"/>
    </row>
    <row r="366" spans="2:10" outlineLevel="1" x14ac:dyDescent="0.4">
      <c r="B366" s="32">
        <v>363</v>
      </c>
      <c r="C366" s="34">
        <v>12</v>
      </c>
      <c r="D366" s="34">
        <v>28</v>
      </c>
      <c r="E366" s="35" t="str">
        <f t="shared" si="5"/>
        <v>月</v>
      </c>
      <c r="F366" s="60"/>
      <c r="G366" s="59"/>
      <c r="H366" s="49"/>
      <c r="I366" s="43"/>
      <c r="J366" s="42"/>
    </row>
    <row r="367" spans="2:10" outlineLevel="1" x14ac:dyDescent="0.4">
      <c r="B367" s="32">
        <v>364</v>
      </c>
      <c r="C367" s="34">
        <v>12</v>
      </c>
      <c r="D367" s="34">
        <v>29</v>
      </c>
      <c r="E367" s="35" t="str">
        <f t="shared" si="5"/>
        <v>火</v>
      </c>
      <c r="F367" s="60"/>
      <c r="G367" s="59"/>
      <c r="H367" s="49"/>
      <c r="I367" s="43"/>
      <c r="J367" s="42"/>
    </row>
    <row r="368" spans="2:10" outlineLevel="1" x14ac:dyDescent="0.4">
      <c r="B368" s="32">
        <v>365</v>
      </c>
      <c r="C368" s="34">
        <v>12</v>
      </c>
      <c r="D368" s="34">
        <v>30</v>
      </c>
      <c r="E368" s="35" t="str">
        <f t="shared" si="5"/>
        <v>水</v>
      </c>
      <c r="F368" s="60"/>
      <c r="G368" s="59"/>
      <c r="H368" s="49"/>
      <c r="I368" s="43"/>
      <c r="J368" s="42"/>
    </row>
    <row r="369" spans="2:10" outlineLevel="1" x14ac:dyDescent="0.4">
      <c r="B369" s="32">
        <v>366</v>
      </c>
      <c r="C369" s="34">
        <v>12</v>
      </c>
      <c r="D369" s="34">
        <v>31</v>
      </c>
      <c r="E369" s="35" t="str">
        <f t="shared" si="5"/>
        <v>木</v>
      </c>
      <c r="F369" s="60"/>
      <c r="G369" s="59"/>
      <c r="H369" s="49"/>
      <c r="I369" s="43"/>
      <c r="J369" s="42"/>
    </row>
  </sheetData>
  <mergeCells count="1">
    <mergeCell ref="B2:C2"/>
  </mergeCells>
  <phoneticPr fontId="2"/>
  <conditionalFormatting sqref="E4:E369">
    <cfRule type="expression" dxfId="1" priority="2">
      <formula>TEXT(E4,"aaa")="日"</formula>
    </cfRule>
    <cfRule type="expression" dxfId="0" priority="3">
      <formula>TEXT(E4,"aaa")="土"</formula>
    </cfRule>
  </conditionalFormatting>
  <pageMargins left="0.7" right="0.7" top="0.75" bottom="0.75" header="0.3" footer="0.3"/>
  <pageSetup paperSize="9" scale="59" orientation="portrait" horizontalDpi="0" verticalDpi="0" r:id="rId1"/>
  <rowBreaks count="11" manualBreakCount="11">
    <brk id="34" max="8" man="1"/>
    <brk id="63" max="8" man="1"/>
    <brk id="94" max="8" man="1"/>
    <brk id="124" max="8" man="1"/>
    <brk id="155" max="8" man="1"/>
    <brk id="185" max="8" man="1"/>
    <brk id="216" max="8" man="1"/>
    <brk id="247" max="8" man="1"/>
    <brk id="277" max="8" man="1"/>
    <brk id="308" max="8" man="1"/>
    <brk id="338" max="8" man="1"/>
  </rowBreaks>
  <ignoredErrors>
    <ignoredError sqref="C4 D5 D218 D249 D279 D310 D340 D96 D126 D157 D18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9FFB2E3-9D87-41E9-B773-C8A7813A0092}">
            <xm:f>IF(ENV!I2&lt;&gt;"", TRUE)</xm:f>
            <x14:dxf>
              <fill>
                <patternFill>
                  <bgColor rgb="FFCCFFCC"/>
                </patternFill>
              </fill>
            </x14:dxf>
          </x14:cfRule>
          <xm:sqref>E4:E369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8839-3091-4DA3-B89D-D186E71D4751}">
  <dimension ref="A1:AP367"/>
  <sheetViews>
    <sheetView topLeftCell="D1" workbookViewId="0">
      <selection activeCell="D1" sqref="D1"/>
    </sheetView>
  </sheetViews>
  <sheetFormatPr defaultRowHeight="13.5" x14ac:dyDescent="0.4"/>
  <cols>
    <col min="1" max="1" width="5.25" style="2" hidden="1" customWidth="1"/>
    <col min="2" max="2" width="4.875" style="2" hidden="1" customWidth="1"/>
    <col min="3" max="3" width="9.625" style="2" hidden="1" customWidth="1"/>
    <col min="4" max="5" width="9" style="2"/>
    <col min="6" max="6" width="4.5" style="2" bestFit="1" customWidth="1"/>
    <col min="7" max="7" width="8.5" style="4" bestFit="1" customWidth="1"/>
    <col min="8" max="8" width="3.5" style="5" bestFit="1" customWidth="1"/>
    <col min="9" max="9" width="5.5" style="6" bestFit="1" customWidth="1"/>
    <col min="10" max="10" width="1.25" style="2" customWidth="1"/>
    <col min="11" max="11" width="0" style="2" hidden="1" customWidth="1"/>
    <col min="12" max="42" width="3.5" style="2" hidden="1" customWidth="1"/>
    <col min="43" max="16384" width="9" style="2"/>
  </cols>
  <sheetData>
    <row r="1" spans="1:42" x14ac:dyDescent="0.4">
      <c r="A1" s="69"/>
      <c r="B1" s="69"/>
      <c r="C1" s="70"/>
      <c r="E1" s="73"/>
      <c r="G1" s="39" t="s">
        <v>0</v>
      </c>
      <c r="H1" s="40" t="s">
        <v>1</v>
      </c>
      <c r="I1" s="38" t="s">
        <v>2</v>
      </c>
      <c r="J1" s="3"/>
      <c r="K1" s="2" t="s">
        <v>3</v>
      </c>
    </row>
    <row r="2" spans="1:42" x14ac:dyDescent="0.4">
      <c r="A2" s="71"/>
      <c r="B2" s="71"/>
      <c r="C2" s="72"/>
      <c r="G2" s="4" t="str">
        <f t="shared" ref="G2:G32" si="0">$E$5 &amp; "/" &amp; "01"</f>
        <v>2026/01</v>
      </c>
      <c r="H2" s="5">
        <v>1</v>
      </c>
      <c r="I2" s="6" t="s">
        <v>4</v>
      </c>
      <c r="J2" s="3"/>
      <c r="K2" s="7" t="str">
        <f t="shared" ref="K2" si="1">$E$5 &amp; "/" &amp; "01"</f>
        <v>2026/01</v>
      </c>
      <c r="L2" s="8">
        <v>1</v>
      </c>
      <c r="M2" s="8">
        <v>2</v>
      </c>
      <c r="N2" s="8">
        <v>3</v>
      </c>
      <c r="O2" s="8">
        <v>4</v>
      </c>
      <c r="P2" s="8">
        <v>5</v>
      </c>
      <c r="Q2" s="8">
        <v>6</v>
      </c>
      <c r="R2" s="8">
        <v>7</v>
      </c>
      <c r="S2" s="8">
        <v>8</v>
      </c>
      <c r="T2" s="8">
        <v>9</v>
      </c>
      <c r="U2" s="8">
        <v>10</v>
      </c>
      <c r="V2" s="8">
        <v>11</v>
      </c>
      <c r="W2" s="8">
        <v>12</v>
      </c>
      <c r="X2" s="8">
        <v>13</v>
      </c>
      <c r="Y2" s="8">
        <v>14</v>
      </c>
      <c r="Z2" s="8">
        <v>15</v>
      </c>
      <c r="AA2" s="8">
        <v>16</v>
      </c>
      <c r="AB2" s="8">
        <v>17</v>
      </c>
      <c r="AC2" s="8">
        <v>18</v>
      </c>
      <c r="AD2" s="8">
        <v>19</v>
      </c>
      <c r="AE2" s="8">
        <v>20</v>
      </c>
      <c r="AF2" s="8">
        <v>21</v>
      </c>
      <c r="AG2" s="8">
        <v>22</v>
      </c>
      <c r="AH2" s="8">
        <v>23</v>
      </c>
      <c r="AI2" s="8">
        <v>24</v>
      </c>
      <c r="AJ2" s="8">
        <v>25</v>
      </c>
      <c r="AK2" s="8">
        <v>26</v>
      </c>
      <c r="AL2" s="8">
        <v>27</v>
      </c>
      <c r="AM2" s="8">
        <v>28</v>
      </c>
      <c r="AN2" s="8">
        <v>29</v>
      </c>
      <c r="AO2" s="8">
        <v>30</v>
      </c>
      <c r="AP2" s="9">
        <v>31</v>
      </c>
    </row>
    <row r="3" spans="1:42" x14ac:dyDescent="0.4">
      <c r="A3" s="71"/>
      <c r="B3" s="71"/>
      <c r="C3" s="72"/>
      <c r="G3" s="4" t="str">
        <f t="shared" si="0"/>
        <v>2026/01</v>
      </c>
      <c r="H3" s="5">
        <v>2</v>
      </c>
      <c r="K3" s="10"/>
      <c r="L3" s="11" t="s">
        <v>4</v>
      </c>
      <c r="M3" s="12"/>
      <c r="N3" s="12"/>
      <c r="O3" s="12"/>
      <c r="P3" s="12"/>
      <c r="Q3" s="12"/>
      <c r="R3" s="12"/>
      <c r="S3" s="11"/>
      <c r="T3" s="12"/>
      <c r="U3" s="12"/>
      <c r="V3" s="12"/>
      <c r="W3" s="11" t="s">
        <v>4</v>
      </c>
      <c r="X3" s="11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3"/>
    </row>
    <row r="4" spans="1:42" x14ac:dyDescent="0.4">
      <c r="A4" s="71"/>
      <c r="B4" s="71"/>
      <c r="C4" s="72"/>
      <c r="G4" s="4" t="str">
        <f t="shared" si="0"/>
        <v>2026/01</v>
      </c>
      <c r="H4" s="5">
        <v>3</v>
      </c>
      <c r="K4" s="7" t="str">
        <f>$E$5 &amp; "/" &amp; "02"</f>
        <v>2026/02</v>
      </c>
      <c r="L4" s="8">
        <v>1</v>
      </c>
      <c r="M4" s="8">
        <v>2</v>
      </c>
      <c r="N4" s="8">
        <v>3</v>
      </c>
      <c r="O4" s="8">
        <v>4</v>
      </c>
      <c r="P4" s="8">
        <v>5</v>
      </c>
      <c r="Q4" s="8">
        <v>6</v>
      </c>
      <c r="R4" s="8">
        <v>7</v>
      </c>
      <c r="S4" s="8">
        <v>8</v>
      </c>
      <c r="T4" s="8">
        <v>9</v>
      </c>
      <c r="U4" s="8">
        <v>10</v>
      </c>
      <c r="V4" s="8">
        <v>11</v>
      </c>
      <c r="W4" s="8">
        <v>12</v>
      </c>
      <c r="X4" s="8">
        <v>13</v>
      </c>
      <c r="Y4" s="8">
        <v>14</v>
      </c>
      <c r="Z4" s="8">
        <v>15</v>
      </c>
      <c r="AA4" s="8">
        <v>16</v>
      </c>
      <c r="AB4" s="8">
        <v>17</v>
      </c>
      <c r="AC4" s="8">
        <v>18</v>
      </c>
      <c r="AD4" s="8">
        <v>19</v>
      </c>
      <c r="AE4" s="8">
        <v>20</v>
      </c>
      <c r="AF4" s="8">
        <v>21</v>
      </c>
      <c r="AG4" s="8">
        <v>22</v>
      </c>
      <c r="AH4" s="8">
        <v>23</v>
      </c>
      <c r="AI4" s="8">
        <v>24</v>
      </c>
      <c r="AJ4" s="8">
        <v>25</v>
      </c>
      <c r="AK4" s="8">
        <v>26</v>
      </c>
      <c r="AL4" s="8">
        <v>27</v>
      </c>
      <c r="AM4" s="8">
        <v>28</v>
      </c>
      <c r="AN4" s="8">
        <v>29</v>
      </c>
      <c r="AO4" s="8">
        <v>30</v>
      </c>
      <c r="AP4" s="9">
        <v>31</v>
      </c>
    </row>
    <row r="5" spans="1:42" x14ac:dyDescent="0.4">
      <c r="A5" s="71"/>
      <c r="B5" s="71"/>
      <c r="C5" s="72"/>
      <c r="D5" s="1" t="s">
        <v>5</v>
      </c>
      <c r="E5" s="14">
        <v>2026</v>
      </c>
      <c r="G5" s="4" t="str">
        <f t="shared" si="0"/>
        <v>2026/01</v>
      </c>
      <c r="H5" s="5">
        <v>4</v>
      </c>
      <c r="K5" s="10"/>
      <c r="L5" s="15"/>
      <c r="M5" s="15"/>
      <c r="N5" s="15"/>
      <c r="O5" s="15"/>
      <c r="P5" s="15"/>
      <c r="Q5" s="15"/>
      <c r="R5" s="15"/>
      <c r="S5" s="15"/>
      <c r="T5" s="15"/>
      <c r="U5" s="15"/>
      <c r="V5" s="11" t="s">
        <v>4</v>
      </c>
      <c r="W5" s="11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1" t="s">
        <v>4</v>
      </c>
      <c r="AI5" s="11"/>
      <c r="AJ5" s="15"/>
      <c r="AK5" s="15"/>
      <c r="AL5" s="15"/>
      <c r="AM5" s="15"/>
      <c r="AN5" s="15"/>
      <c r="AO5" s="15"/>
      <c r="AP5" s="16"/>
    </row>
    <row r="6" spans="1:42" x14ac:dyDescent="0.4">
      <c r="A6" s="71"/>
      <c r="B6" s="71"/>
      <c r="C6" s="72"/>
      <c r="G6" s="4" t="str">
        <f t="shared" si="0"/>
        <v>2026/01</v>
      </c>
      <c r="H6" s="5">
        <v>5</v>
      </c>
      <c r="K6" s="7" t="str">
        <f>$E$5 &amp; "/" &amp; "03"</f>
        <v>2026/03</v>
      </c>
      <c r="L6" s="8">
        <v>1</v>
      </c>
      <c r="M6" s="8">
        <v>2</v>
      </c>
      <c r="N6" s="8">
        <v>3</v>
      </c>
      <c r="O6" s="8">
        <v>4</v>
      </c>
      <c r="P6" s="8">
        <v>5</v>
      </c>
      <c r="Q6" s="8">
        <v>6</v>
      </c>
      <c r="R6" s="8">
        <v>7</v>
      </c>
      <c r="S6" s="8">
        <v>8</v>
      </c>
      <c r="T6" s="8">
        <v>9</v>
      </c>
      <c r="U6" s="8">
        <v>10</v>
      </c>
      <c r="V6" s="8">
        <v>11</v>
      </c>
      <c r="W6" s="8">
        <v>12</v>
      </c>
      <c r="X6" s="8">
        <v>13</v>
      </c>
      <c r="Y6" s="8">
        <v>14</v>
      </c>
      <c r="Z6" s="8">
        <v>15</v>
      </c>
      <c r="AA6" s="8">
        <v>16</v>
      </c>
      <c r="AB6" s="8">
        <v>17</v>
      </c>
      <c r="AC6" s="8">
        <v>18</v>
      </c>
      <c r="AD6" s="8">
        <v>19</v>
      </c>
      <c r="AE6" s="8">
        <v>20</v>
      </c>
      <c r="AF6" s="8">
        <v>21</v>
      </c>
      <c r="AG6" s="8">
        <v>22</v>
      </c>
      <c r="AH6" s="8">
        <v>23</v>
      </c>
      <c r="AI6" s="8">
        <v>24</v>
      </c>
      <c r="AJ6" s="8">
        <v>25</v>
      </c>
      <c r="AK6" s="8">
        <v>26</v>
      </c>
      <c r="AL6" s="8">
        <v>27</v>
      </c>
      <c r="AM6" s="8">
        <v>28</v>
      </c>
      <c r="AN6" s="8">
        <v>29</v>
      </c>
      <c r="AO6" s="8">
        <v>30</v>
      </c>
      <c r="AP6" s="9">
        <v>31</v>
      </c>
    </row>
    <row r="7" spans="1:42" x14ac:dyDescent="0.4">
      <c r="A7" s="71"/>
      <c r="B7" s="71"/>
      <c r="C7" s="72"/>
      <c r="G7" s="4" t="str">
        <f t="shared" si="0"/>
        <v>2026/01</v>
      </c>
      <c r="H7" s="5">
        <v>6</v>
      </c>
      <c r="K7" s="10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1" t="s">
        <v>4</v>
      </c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6"/>
    </row>
    <row r="8" spans="1:42" x14ac:dyDescent="0.4">
      <c r="A8" s="71"/>
      <c r="B8" s="71"/>
      <c r="C8" s="72"/>
      <c r="G8" s="4" t="str">
        <f t="shared" si="0"/>
        <v>2026/01</v>
      </c>
      <c r="H8" s="5">
        <v>7</v>
      </c>
      <c r="K8" s="7" t="str">
        <f>$E$5 &amp; "/" &amp; "04"</f>
        <v>2026/04</v>
      </c>
      <c r="L8" s="8">
        <v>1</v>
      </c>
      <c r="M8" s="8">
        <v>2</v>
      </c>
      <c r="N8" s="8">
        <v>3</v>
      </c>
      <c r="O8" s="8">
        <v>4</v>
      </c>
      <c r="P8" s="8">
        <v>5</v>
      </c>
      <c r="Q8" s="8">
        <v>6</v>
      </c>
      <c r="R8" s="8">
        <v>7</v>
      </c>
      <c r="S8" s="8">
        <v>8</v>
      </c>
      <c r="T8" s="8">
        <v>9</v>
      </c>
      <c r="U8" s="8">
        <v>10</v>
      </c>
      <c r="V8" s="8">
        <v>11</v>
      </c>
      <c r="W8" s="8">
        <v>12</v>
      </c>
      <c r="X8" s="8">
        <v>13</v>
      </c>
      <c r="Y8" s="8">
        <v>14</v>
      </c>
      <c r="Z8" s="8">
        <v>15</v>
      </c>
      <c r="AA8" s="8">
        <v>16</v>
      </c>
      <c r="AB8" s="8">
        <v>17</v>
      </c>
      <c r="AC8" s="8">
        <v>18</v>
      </c>
      <c r="AD8" s="8">
        <v>19</v>
      </c>
      <c r="AE8" s="8">
        <v>20</v>
      </c>
      <c r="AF8" s="8">
        <v>21</v>
      </c>
      <c r="AG8" s="8">
        <v>22</v>
      </c>
      <c r="AH8" s="8">
        <v>23</v>
      </c>
      <c r="AI8" s="8">
        <v>24</v>
      </c>
      <c r="AJ8" s="8">
        <v>25</v>
      </c>
      <c r="AK8" s="8">
        <v>26</v>
      </c>
      <c r="AL8" s="8">
        <v>27</v>
      </c>
      <c r="AM8" s="8">
        <v>28</v>
      </c>
      <c r="AN8" s="8">
        <v>29</v>
      </c>
      <c r="AO8" s="8">
        <v>30</v>
      </c>
      <c r="AP8" s="9">
        <v>31</v>
      </c>
    </row>
    <row r="9" spans="1:42" x14ac:dyDescent="0.4">
      <c r="A9" s="71"/>
      <c r="B9" s="71"/>
      <c r="C9" s="72"/>
      <c r="G9" s="4" t="str">
        <f t="shared" si="0"/>
        <v>2026/01</v>
      </c>
      <c r="H9" s="5">
        <v>8</v>
      </c>
      <c r="K9" s="1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1" t="s">
        <v>4</v>
      </c>
      <c r="AO9" s="15"/>
      <c r="AP9" s="16"/>
    </row>
    <row r="10" spans="1:42" x14ac:dyDescent="0.4">
      <c r="A10" s="71"/>
      <c r="B10" s="71"/>
      <c r="C10" s="72"/>
      <c r="G10" s="4" t="str">
        <f t="shared" si="0"/>
        <v>2026/01</v>
      </c>
      <c r="H10" s="5">
        <v>9</v>
      </c>
      <c r="K10" s="7" t="str">
        <f>$E$5 &amp; "/" &amp; "05"</f>
        <v>2026/05</v>
      </c>
      <c r="L10" s="8">
        <v>1</v>
      </c>
      <c r="M10" s="8">
        <v>2</v>
      </c>
      <c r="N10" s="8">
        <v>3</v>
      </c>
      <c r="O10" s="8">
        <v>4</v>
      </c>
      <c r="P10" s="8">
        <v>5</v>
      </c>
      <c r="Q10" s="8">
        <v>6</v>
      </c>
      <c r="R10" s="8">
        <v>7</v>
      </c>
      <c r="S10" s="8">
        <v>8</v>
      </c>
      <c r="T10" s="8">
        <v>9</v>
      </c>
      <c r="U10" s="8">
        <v>10</v>
      </c>
      <c r="V10" s="8">
        <v>11</v>
      </c>
      <c r="W10" s="8">
        <v>12</v>
      </c>
      <c r="X10" s="8">
        <v>13</v>
      </c>
      <c r="Y10" s="8">
        <v>14</v>
      </c>
      <c r="Z10" s="8">
        <v>15</v>
      </c>
      <c r="AA10" s="8">
        <v>16</v>
      </c>
      <c r="AB10" s="8">
        <v>17</v>
      </c>
      <c r="AC10" s="8">
        <v>18</v>
      </c>
      <c r="AD10" s="8">
        <v>19</v>
      </c>
      <c r="AE10" s="8">
        <v>20</v>
      </c>
      <c r="AF10" s="8">
        <v>21</v>
      </c>
      <c r="AG10" s="8">
        <v>22</v>
      </c>
      <c r="AH10" s="8">
        <v>23</v>
      </c>
      <c r="AI10" s="8">
        <v>24</v>
      </c>
      <c r="AJ10" s="8">
        <v>25</v>
      </c>
      <c r="AK10" s="8">
        <v>26</v>
      </c>
      <c r="AL10" s="8">
        <v>27</v>
      </c>
      <c r="AM10" s="8">
        <v>28</v>
      </c>
      <c r="AN10" s="8">
        <v>29</v>
      </c>
      <c r="AO10" s="8">
        <v>30</v>
      </c>
      <c r="AP10" s="9">
        <v>31</v>
      </c>
    </row>
    <row r="11" spans="1:42" x14ac:dyDescent="0.4">
      <c r="A11" s="71"/>
      <c r="B11" s="71"/>
      <c r="C11" s="72"/>
      <c r="G11" s="4" t="str">
        <f t="shared" si="0"/>
        <v>2026/01</v>
      </c>
      <c r="H11" s="5">
        <v>10</v>
      </c>
      <c r="K11" s="10"/>
      <c r="L11" s="15"/>
      <c r="M11" s="15"/>
      <c r="N11" s="11" t="s">
        <v>4</v>
      </c>
      <c r="O11" s="11" t="s">
        <v>4</v>
      </c>
      <c r="P11" s="11" t="s">
        <v>4</v>
      </c>
      <c r="Q11" s="11" t="s">
        <v>4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6"/>
    </row>
    <row r="12" spans="1:42" x14ac:dyDescent="0.4">
      <c r="A12" s="71"/>
      <c r="B12" s="71"/>
      <c r="C12" s="72"/>
      <c r="G12" s="4" t="str">
        <f t="shared" si="0"/>
        <v>2026/01</v>
      </c>
      <c r="H12" s="5">
        <v>11</v>
      </c>
      <c r="K12" s="7" t="str">
        <f>$E$5 &amp; "/" &amp; "06"</f>
        <v>2026/06</v>
      </c>
      <c r="L12" s="8">
        <v>1</v>
      </c>
      <c r="M12" s="8">
        <v>2</v>
      </c>
      <c r="N12" s="8">
        <v>3</v>
      </c>
      <c r="O12" s="8">
        <v>4</v>
      </c>
      <c r="P12" s="8">
        <v>5</v>
      </c>
      <c r="Q12" s="8">
        <v>6</v>
      </c>
      <c r="R12" s="8">
        <v>7</v>
      </c>
      <c r="S12" s="8">
        <v>8</v>
      </c>
      <c r="T12" s="8">
        <v>9</v>
      </c>
      <c r="U12" s="8">
        <v>10</v>
      </c>
      <c r="V12" s="8">
        <v>11</v>
      </c>
      <c r="W12" s="8">
        <v>12</v>
      </c>
      <c r="X12" s="8">
        <v>13</v>
      </c>
      <c r="Y12" s="8">
        <v>14</v>
      </c>
      <c r="Z12" s="8">
        <v>15</v>
      </c>
      <c r="AA12" s="8">
        <v>16</v>
      </c>
      <c r="AB12" s="8">
        <v>17</v>
      </c>
      <c r="AC12" s="8">
        <v>18</v>
      </c>
      <c r="AD12" s="8">
        <v>19</v>
      </c>
      <c r="AE12" s="8">
        <v>20</v>
      </c>
      <c r="AF12" s="8">
        <v>21</v>
      </c>
      <c r="AG12" s="8">
        <v>22</v>
      </c>
      <c r="AH12" s="8">
        <v>23</v>
      </c>
      <c r="AI12" s="8">
        <v>24</v>
      </c>
      <c r="AJ12" s="8">
        <v>25</v>
      </c>
      <c r="AK12" s="8">
        <v>26</v>
      </c>
      <c r="AL12" s="8">
        <v>27</v>
      </c>
      <c r="AM12" s="8">
        <v>28</v>
      </c>
      <c r="AN12" s="8">
        <v>29</v>
      </c>
      <c r="AO12" s="8">
        <v>30</v>
      </c>
      <c r="AP12" s="9">
        <v>31</v>
      </c>
    </row>
    <row r="13" spans="1:42" x14ac:dyDescent="0.4">
      <c r="A13" s="71"/>
      <c r="B13" s="71"/>
      <c r="C13" s="72"/>
      <c r="G13" s="4" t="str">
        <f t="shared" si="0"/>
        <v>2026/01</v>
      </c>
      <c r="H13" s="5">
        <v>12</v>
      </c>
      <c r="I13" s="6" t="s">
        <v>4</v>
      </c>
      <c r="K13" s="1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6"/>
    </row>
    <row r="14" spans="1:42" x14ac:dyDescent="0.4">
      <c r="A14" s="71"/>
      <c r="B14" s="71"/>
      <c r="C14" s="72"/>
      <c r="G14" s="4" t="str">
        <f t="shared" si="0"/>
        <v>2026/01</v>
      </c>
      <c r="H14" s="5">
        <v>13</v>
      </c>
      <c r="K14" s="7" t="str">
        <f>$E$5 &amp; "/" &amp; "07"</f>
        <v>2026/07</v>
      </c>
      <c r="L14" s="8">
        <v>1</v>
      </c>
      <c r="M14" s="8">
        <v>2</v>
      </c>
      <c r="N14" s="8">
        <v>3</v>
      </c>
      <c r="O14" s="8">
        <v>4</v>
      </c>
      <c r="P14" s="8">
        <v>5</v>
      </c>
      <c r="Q14" s="8">
        <v>6</v>
      </c>
      <c r="R14" s="8">
        <v>7</v>
      </c>
      <c r="S14" s="8">
        <v>8</v>
      </c>
      <c r="T14" s="8">
        <v>9</v>
      </c>
      <c r="U14" s="8">
        <v>10</v>
      </c>
      <c r="V14" s="8">
        <v>11</v>
      </c>
      <c r="W14" s="8">
        <v>12</v>
      </c>
      <c r="X14" s="8">
        <v>13</v>
      </c>
      <c r="Y14" s="8">
        <v>14</v>
      </c>
      <c r="Z14" s="8">
        <v>15</v>
      </c>
      <c r="AA14" s="8">
        <v>16</v>
      </c>
      <c r="AB14" s="8">
        <v>17</v>
      </c>
      <c r="AC14" s="8">
        <v>18</v>
      </c>
      <c r="AD14" s="8">
        <v>19</v>
      </c>
      <c r="AE14" s="8">
        <v>20</v>
      </c>
      <c r="AF14" s="8">
        <v>21</v>
      </c>
      <c r="AG14" s="8">
        <v>22</v>
      </c>
      <c r="AH14" s="8">
        <v>23</v>
      </c>
      <c r="AI14" s="8">
        <v>24</v>
      </c>
      <c r="AJ14" s="8">
        <v>25</v>
      </c>
      <c r="AK14" s="8">
        <v>26</v>
      </c>
      <c r="AL14" s="8">
        <v>27</v>
      </c>
      <c r="AM14" s="8">
        <v>28</v>
      </c>
      <c r="AN14" s="8">
        <v>29</v>
      </c>
      <c r="AO14" s="8">
        <v>30</v>
      </c>
      <c r="AP14" s="9">
        <v>31</v>
      </c>
    </row>
    <row r="15" spans="1:42" x14ac:dyDescent="0.4">
      <c r="A15" s="71"/>
      <c r="B15" s="71"/>
      <c r="C15" s="72"/>
      <c r="G15" s="4" t="str">
        <f t="shared" si="0"/>
        <v>2026/01</v>
      </c>
      <c r="H15" s="5">
        <v>14</v>
      </c>
      <c r="K15" s="1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1"/>
      <c r="AA15" s="15"/>
      <c r="AB15" s="15"/>
      <c r="AC15" s="15"/>
      <c r="AD15" s="15"/>
      <c r="AE15" s="11" t="s">
        <v>4</v>
      </c>
      <c r="AF15" s="11"/>
      <c r="AG15" s="15"/>
      <c r="AH15" s="15"/>
      <c r="AI15" s="15"/>
      <c r="AJ15" s="15"/>
      <c r="AK15" s="15"/>
      <c r="AL15" s="15"/>
      <c r="AM15" s="15"/>
      <c r="AN15" s="15"/>
      <c r="AO15" s="15"/>
      <c r="AP15" s="16"/>
    </row>
    <row r="16" spans="1:42" x14ac:dyDescent="0.4">
      <c r="A16" s="71"/>
      <c r="B16" s="71"/>
      <c r="C16" s="72"/>
      <c r="G16" s="4" t="str">
        <f t="shared" si="0"/>
        <v>2026/01</v>
      </c>
      <c r="H16" s="5">
        <v>15</v>
      </c>
      <c r="K16" s="7" t="str">
        <f>$E$5 &amp; "/" &amp; "08"</f>
        <v>2026/08</v>
      </c>
      <c r="L16" s="8">
        <v>1</v>
      </c>
      <c r="M16" s="8">
        <v>2</v>
      </c>
      <c r="N16" s="8">
        <v>3</v>
      </c>
      <c r="O16" s="8">
        <v>4</v>
      </c>
      <c r="P16" s="8">
        <v>5</v>
      </c>
      <c r="Q16" s="8">
        <v>6</v>
      </c>
      <c r="R16" s="8">
        <v>7</v>
      </c>
      <c r="S16" s="8">
        <v>8</v>
      </c>
      <c r="T16" s="8">
        <v>9</v>
      </c>
      <c r="U16" s="8">
        <v>10</v>
      </c>
      <c r="V16" s="8">
        <v>11</v>
      </c>
      <c r="W16" s="8">
        <v>12</v>
      </c>
      <c r="X16" s="8">
        <v>13</v>
      </c>
      <c r="Y16" s="8">
        <v>14</v>
      </c>
      <c r="Z16" s="8">
        <v>15</v>
      </c>
      <c r="AA16" s="8">
        <v>16</v>
      </c>
      <c r="AB16" s="8">
        <v>17</v>
      </c>
      <c r="AC16" s="8">
        <v>18</v>
      </c>
      <c r="AD16" s="8">
        <v>19</v>
      </c>
      <c r="AE16" s="8">
        <v>20</v>
      </c>
      <c r="AF16" s="8">
        <v>21</v>
      </c>
      <c r="AG16" s="8">
        <v>22</v>
      </c>
      <c r="AH16" s="8">
        <v>23</v>
      </c>
      <c r="AI16" s="8">
        <v>24</v>
      </c>
      <c r="AJ16" s="8">
        <v>25</v>
      </c>
      <c r="AK16" s="8">
        <v>26</v>
      </c>
      <c r="AL16" s="8">
        <v>27</v>
      </c>
      <c r="AM16" s="8">
        <v>28</v>
      </c>
      <c r="AN16" s="8">
        <v>29</v>
      </c>
      <c r="AO16" s="8">
        <v>30</v>
      </c>
      <c r="AP16" s="9">
        <v>31</v>
      </c>
    </row>
    <row r="17" spans="1:42" x14ac:dyDescent="0.4">
      <c r="A17" s="71"/>
      <c r="B17" s="71"/>
      <c r="C17" s="72"/>
      <c r="G17" s="4" t="str">
        <f t="shared" si="0"/>
        <v>2026/01</v>
      </c>
      <c r="H17" s="5">
        <v>16</v>
      </c>
      <c r="K17" s="17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1" t="s">
        <v>4</v>
      </c>
      <c r="W17" s="11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6"/>
    </row>
    <row r="18" spans="1:42" x14ac:dyDescent="0.4">
      <c r="A18" s="71"/>
      <c r="B18" s="71"/>
      <c r="C18" s="72"/>
      <c r="G18" s="4" t="str">
        <f t="shared" si="0"/>
        <v>2026/01</v>
      </c>
      <c r="H18" s="5">
        <v>17</v>
      </c>
      <c r="K18" s="7" t="str">
        <f>$E$5 &amp; "/" &amp; "09"</f>
        <v>2026/09</v>
      </c>
      <c r="L18" s="8">
        <v>1</v>
      </c>
      <c r="M18" s="8">
        <v>2</v>
      </c>
      <c r="N18" s="8">
        <v>3</v>
      </c>
      <c r="O18" s="8">
        <v>4</v>
      </c>
      <c r="P18" s="8">
        <v>5</v>
      </c>
      <c r="Q18" s="8">
        <v>6</v>
      </c>
      <c r="R18" s="8">
        <v>7</v>
      </c>
      <c r="S18" s="8">
        <v>8</v>
      </c>
      <c r="T18" s="8">
        <v>9</v>
      </c>
      <c r="U18" s="8">
        <v>10</v>
      </c>
      <c r="V18" s="8">
        <v>11</v>
      </c>
      <c r="W18" s="8">
        <v>12</v>
      </c>
      <c r="X18" s="8">
        <v>13</v>
      </c>
      <c r="Y18" s="8">
        <v>14</v>
      </c>
      <c r="Z18" s="8">
        <v>15</v>
      </c>
      <c r="AA18" s="8">
        <v>16</v>
      </c>
      <c r="AB18" s="8">
        <v>17</v>
      </c>
      <c r="AC18" s="8">
        <v>18</v>
      </c>
      <c r="AD18" s="8">
        <v>19</v>
      </c>
      <c r="AE18" s="8">
        <v>20</v>
      </c>
      <c r="AF18" s="8">
        <v>21</v>
      </c>
      <c r="AG18" s="8">
        <v>22</v>
      </c>
      <c r="AH18" s="8">
        <v>23</v>
      </c>
      <c r="AI18" s="8">
        <v>24</v>
      </c>
      <c r="AJ18" s="8">
        <v>25</v>
      </c>
      <c r="AK18" s="8">
        <v>26</v>
      </c>
      <c r="AL18" s="8">
        <v>27</v>
      </c>
      <c r="AM18" s="8">
        <v>28</v>
      </c>
      <c r="AN18" s="8">
        <v>29</v>
      </c>
      <c r="AO18" s="8">
        <v>30</v>
      </c>
      <c r="AP18" s="9">
        <v>31</v>
      </c>
    </row>
    <row r="19" spans="1:42" x14ac:dyDescent="0.4">
      <c r="A19" s="71"/>
      <c r="B19" s="71"/>
      <c r="C19" s="72"/>
      <c r="G19" s="4" t="str">
        <f t="shared" si="0"/>
        <v>2026/01</v>
      </c>
      <c r="H19" s="5">
        <v>18</v>
      </c>
      <c r="K19" s="17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1"/>
      <c r="AA19" s="11"/>
      <c r="AB19" s="15"/>
      <c r="AC19" s="15"/>
      <c r="AD19" s="15"/>
      <c r="AE19" s="15"/>
      <c r="AF19" s="11" t="s">
        <v>4</v>
      </c>
      <c r="AG19" s="11" t="s">
        <v>4</v>
      </c>
      <c r="AH19" s="11" t="s">
        <v>4</v>
      </c>
      <c r="AI19" s="15"/>
      <c r="AJ19" s="15"/>
      <c r="AK19" s="15"/>
      <c r="AL19" s="15"/>
      <c r="AM19" s="15"/>
      <c r="AN19" s="15"/>
      <c r="AO19" s="15"/>
      <c r="AP19" s="16"/>
    </row>
    <row r="20" spans="1:42" x14ac:dyDescent="0.4">
      <c r="A20" s="71"/>
      <c r="B20" s="71"/>
      <c r="C20" s="72"/>
      <c r="G20" s="4" t="str">
        <f t="shared" si="0"/>
        <v>2026/01</v>
      </c>
      <c r="H20" s="5">
        <v>19</v>
      </c>
      <c r="K20" s="7" t="str">
        <f>$E$5 &amp; "/" &amp; "10"</f>
        <v>2026/10</v>
      </c>
      <c r="L20" s="8">
        <v>1</v>
      </c>
      <c r="M20" s="8">
        <v>2</v>
      </c>
      <c r="N20" s="8">
        <v>3</v>
      </c>
      <c r="O20" s="8">
        <v>4</v>
      </c>
      <c r="P20" s="8">
        <v>5</v>
      </c>
      <c r="Q20" s="8">
        <v>6</v>
      </c>
      <c r="R20" s="8">
        <v>7</v>
      </c>
      <c r="S20" s="8">
        <v>8</v>
      </c>
      <c r="T20" s="8">
        <v>9</v>
      </c>
      <c r="U20" s="8">
        <v>10</v>
      </c>
      <c r="V20" s="8">
        <v>11</v>
      </c>
      <c r="W20" s="8">
        <v>12</v>
      </c>
      <c r="X20" s="8">
        <v>13</v>
      </c>
      <c r="Y20" s="8">
        <v>14</v>
      </c>
      <c r="Z20" s="8">
        <v>15</v>
      </c>
      <c r="AA20" s="8">
        <v>16</v>
      </c>
      <c r="AB20" s="8">
        <v>17</v>
      </c>
      <c r="AC20" s="8">
        <v>18</v>
      </c>
      <c r="AD20" s="8">
        <v>19</v>
      </c>
      <c r="AE20" s="8">
        <v>20</v>
      </c>
      <c r="AF20" s="8">
        <v>21</v>
      </c>
      <c r="AG20" s="8">
        <v>22</v>
      </c>
      <c r="AH20" s="8">
        <v>23</v>
      </c>
      <c r="AI20" s="8">
        <v>24</v>
      </c>
      <c r="AJ20" s="8">
        <v>25</v>
      </c>
      <c r="AK20" s="8">
        <v>26</v>
      </c>
      <c r="AL20" s="8">
        <v>27</v>
      </c>
      <c r="AM20" s="8">
        <v>28</v>
      </c>
      <c r="AN20" s="8">
        <v>29</v>
      </c>
      <c r="AO20" s="8">
        <v>30</v>
      </c>
      <c r="AP20" s="9">
        <v>31</v>
      </c>
    </row>
    <row r="21" spans="1:42" x14ac:dyDescent="0.4">
      <c r="A21" s="71"/>
      <c r="B21" s="71"/>
      <c r="C21" s="72"/>
      <c r="G21" s="4" t="str">
        <f t="shared" si="0"/>
        <v>2026/01</v>
      </c>
      <c r="H21" s="5">
        <v>20</v>
      </c>
      <c r="K21" s="17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1" t="s">
        <v>4</v>
      </c>
      <c r="X21" s="11"/>
      <c r="Y21" s="11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6"/>
    </row>
    <row r="22" spans="1:42" x14ac:dyDescent="0.4">
      <c r="A22" s="71"/>
      <c r="B22" s="71"/>
      <c r="C22" s="72"/>
      <c r="G22" s="4" t="str">
        <f t="shared" si="0"/>
        <v>2026/01</v>
      </c>
      <c r="H22" s="5">
        <v>21</v>
      </c>
      <c r="K22" s="7" t="str">
        <f>$E$5 &amp; "/" &amp; "11"</f>
        <v>2026/11</v>
      </c>
      <c r="L22" s="8">
        <v>1</v>
      </c>
      <c r="M22" s="8">
        <v>2</v>
      </c>
      <c r="N22" s="8">
        <v>3</v>
      </c>
      <c r="O22" s="8">
        <v>4</v>
      </c>
      <c r="P22" s="8">
        <v>5</v>
      </c>
      <c r="Q22" s="8">
        <v>6</v>
      </c>
      <c r="R22" s="8">
        <v>7</v>
      </c>
      <c r="S22" s="8">
        <v>8</v>
      </c>
      <c r="T22" s="8">
        <v>9</v>
      </c>
      <c r="U22" s="8">
        <v>10</v>
      </c>
      <c r="V22" s="8">
        <v>11</v>
      </c>
      <c r="W22" s="8">
        <v>12</v>
      </c>
      <c r="X22" s="8">
        <v>13</v>
      </c>
      <c r="Y22" s="8">
        <v>14</v>
      </c>
      <c r="Z22" s="8">
        <v>15</v>
      </c>
      <c r="AA22" s="8">
        <v>16</v>
      </c>
      <c r="AB22" s="8">
        <v>17</v>
      </c>
      <c r="AC22" s="8">
        <v>18</v>
      </c>
      <c r="AD22" s="8">
        <v>19</v>
      </c>
      <c r="AE22" s="8">
        <v>20</v>
      </c>
      <c r="AF22" s="8">
        <v>21</v>
      </c>
      <c r="AG22" s="8">
        <v>22</v>
      </c>
      <c r="AH22" s="8">
        <v>23</v>
      </c>
      <c r="AI22" s="8">
        <v>24</v>
      </c>
      <c r="AJ22" s="8">
        <v>25</v>
      </c>
      <c r="AK22" s="8">
        <v>26</v>
      </c>
      <c r="AL22" s="8">
        <v>27</v>
      </c>
      <c r="AM22" s="8">
        <v>28</v>
      </c>
      <c r="AN22" s="8">
        <v>29</v>
      </c>
      <c r="AO22" s="8">
        <v>30</v>
      </c>
      <c r="AP22" s="9">
        <v>31</v>
      </c>
    </row>
    <row r="23" spans="1:42" x14ac:dyDescent="0.4">
      <c r="A23" s="71"/>
      <c r="B23" s="71"/>
      <c r="C23" s="72"/>
      <c r="G23" s="4" t="str">
        <f t="shared" si="0"/>
        <v>2026/01</v>
      </c>
      <c r="H23" s="5">
        <v>22</v>
      </c>
      <c r="K23" s="17"/>
      <c r="L23" s="15"/>
      <c r="M23" s="15"/>
      <c r="N23" s="11" t="s">
        <v>4</v>
      </c>
      <c r="O23" s="11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1" t="s">
        <v>4</v>
      </c>
      <c r="AI23" s="11"/>
      <c r="AJ23" s="15"/>
      <c r="AK23" s="15"/>
      <c r="AL23" s="15"/>
      <c r="AM23" s="15"/>
      <c r="AN23" s="15"/>
      <c r="AO23" s="15"/>
      <c r="AP23" s="16"/>
    </row>
    <row r="24" spans="1:42" x14ac:dyDescent="0.4">
      <c r="A24" s="71"/>
      <c r="B24" s="71"/>
      <c r="C24" s="72"/>
      <c r="G24" s="4" t="str">
        <f t="shared" si="0"/>
        <v>2026/01</v>
      </c>
      <c r="H24" s="5">
        <v>23</v>
      </c>
      <c r="K24" s="7" t="str">
        <f>$E$5 &amp; "/" &amp; "12"</f>
        <v>2026/12</v>
      </c>
      <c r="L24" s="8">
        <v>1</v>
      </c>
      <c r="M24" s="8">
        <v>2</v>
      </c>
      <c r="N24" s="8">
        <v>3</v>
      </c>
      <c r="O24" s="8">
        <v>4</v>
      </c>
      <c r="P24" s="8">
        <v>5</v>
      </c>
      <c r="Q24" s="8">
        <v>6</v>
      </c>
      <c r="R24" s="8">
        <v>7</v>
      </c>
      <c r="S24" s="8">
        <v>8</v>
      </c>
      <c r="T24" s="8">
        <v>9</v>
      </c>
      <c r="U24" s="8">
        <v>10</v>
      </c>
      <c r="V24" s="8">
        <v>11</v>
      </c>
      <c r="W24" s="8">
        <v>12</v>
      </c>
      <c r="X24" s="8">
        <v>13</v>
      </c>
      <c r="Y24" s="8">
        <v>14</v>
      </c>
      <c r="Z24" s="8">
        <v>15</v>
      </c>
      <c r="AA24" s="8">
        <v>16</v>
      </c>
      <c r="AB24" s="8">
        <v>17</v>
      </c>
      <c r="AC24" s="8">
        <v>18</v>
      </c>
      <c r="AD24" s="8">
        <v>19</v>
      </c>
      <c r="AE24" s="8">
        <v>20</v>
      </c>
      <c r="AF24" s="8">
        <v>21</v>
      </c>
      <c r="AG24" s="8">
        <v>22</v>
      </c>
      <c r="AH24" s="8">
        <v>23</v>
      </c>
      <c r="AI24" s="8">
        <v>24</v>
      </c>
      <c r="AJ24" s="8">
        <v>25</v>
      </c>
      <c r="AK24" s="8">
        <v>26</v>
      </c>
      <c r="AL24" s="8">
        <v>27</v>
      </c>
      <c r="AM24" s="8">
        <v>28</v>
      </c>
      <c r="AN24" s="8">
        <v>29</v>
      </c>
      <c r="AO24" s="8">
        <v>30</v>
      </c>
      <c r="AP24" s="9">
        <v>31</v>
      </c>
    </row>
    <row r="25" spans="1:42" x14ac:dyDescent="0.4">
      <c r="A25" s="71"/>
      <c r="B25" s="71"/>
      <c r="C25" s="72"/>
      <c r="G25" s="4" t="str">
        <f t="shared" si="0"/>
        <v>2026/01</v>
      </c>
      <c r="H25" s="5">
        <v>24</v>
      </c>
      <c r="K25" s="17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6"/>
    </row>
    <row r="26" spans="1:42" x14ac:dyDescent="0.4">
      <c r="A26" s="71"/>
      <c r="B26" s="71"/>
      <c r="C26" s="72"/>
      <c r="G26" s="4" t="str">
        <f t="shared" si="0"/>
        <v>2026/01</v>
      </c>
      <c r="H26" s="5">
        <v>25</v>
      </c>
    </row>
    <row r="27" spans="1:42" x14ac:dyDescent="0.4">
      <c r="A27" s="71"/>
      <c r="B27" s="71"/>
      <c r="C27" s="72"/>
      <c r="G27" s="4" t="str">
        <f t="shared" si="0"/>
        <v>2026/01</v>
      </c>
      <c r="H27" s="5">
        <v>26</v>
      </c>
    </row>
    <row r="28" spans="1:42" x14ac:dyDescent="0.4">
      <c r="A28" s="71"/>
      <c r="B28" s="71"/>
      <c r="C28" s="72"/>
      <c r="G28" s="4" t="str">
        <f t="shared" si="0"/>
        <v>2026/01</v>
      </c>
      <c r="H28" s="5">
        <v>27</v>
      </c>
    </row>
    <row r="29" spans="1:42" x14ac:dyDescent="0.4">
      <c r="A29" s="71"/>
      <c r="B29" s="71"/>
      <c r="C29" s="72"/>
      <c r="G29" s="4" t="str">
        <f t="shared" si="0"/>
        <v>2026/01</v>
      </c>
      <c r="H29" s="5">
        <v>28</v>
      </c>
    </row>
    <row r="30" spans="1:42" x14ac:dyDescent="0.4">
      <c r="A30" s="71"/>
      <c r="B30" s="71"/>
      <c r="C30" s="72"/>
      <c r="G30" s="4" t="str">
        <f t="shared" si="0"/>
        <v>2026/01</v>
      </c>
      <c r="H30" s="5">
        <v>29</v>
      </c>
    </row>
    <row r="31" spans="1:42" x14ac:dyDescent="0.4">
      <c r="A31" s="71"/>
      <c r="B31" s="71"/>
      <c r="C31" s="72"/>
      <c r="G31" s="4" t="str">
        <f t="shared" si="0"/>
        <v>2026/01</v>
      </c>
      <c r="H31" s="5">
        <v>30</v>
      </c>
    </row>
    <row r="32" spans="1:42" x14ac:dyDescent="0.4">
      <c r="A32" s="71"/>
      <c r="B32" s="71"/>
      <c r="C32" s="72"/>
      <c r="G32" s="4" t="str">
        <f t="shared" si="0"/>
        <v>2026/01</v>
      </c>
      <c r="H32" s="5">
        <v>31</v>
      </c>
    </row>
    <row r="33" spans="1:9" x14ac:dyDescent="0.4">
      <c r="A33" s="71"/>
      <c r="B33" s="71"/>
      <c r="C33" s="72"/>
      <c r="G33" s="4" t="str">
        <f>$E$5 &amp; "/" &amp; "02"</f>
        <v>2026/02</v>
      </c>
      <c r="H33" s="5">
        <v>1</v>
      </c>
    </row>
    <row r="34" spans="1:9" x14ac:dyDescent="0.4">
      <c r="A34" s="71"/>
      <c r="B34" s="71"/>
      <c r="C34" s="72"/>
      <c r="G34" s="4" t="str">
        <f t="shared" ref="G34:G61" si="2">$E$5 &amp; "/" &amp; "02"</f>
        <v>2026/02</v>
      </c>
      <c r="H34" s="5">
        <v>2</v>
      </c>
    </row>
    <row r="35" spans="1:9" x14ac:dyDescent="0.4">
      <c r="A35" s="71"/>
      <c r="B35" s="71"/>
      <c r="C35" s="72"/>
      <c r="G35" s="4" t="str">
        <f t="shared" si="2"/>
        <v>2026/02</v>
      </c>
      <c r="H35" s="5">
        <v>3</v>
      </c>
    </row>
    <row r="36" spans="1:9" x14ac:dyDescent="0.4">
      <c r="A36" s="71"/>
      <c r="B36" s="71"/>
      <c r="C36" s="72"/>
      <c r="G36" s="4" t="str">
        <f t="shared" si="2"/>
        <v>2026/02</v>
      </c>
      <c r="H36" s="5">
        <v>4</v>
      </c>
    </row>
    <row r="37" spans="1:9" x14ac:dyDescent="0.4">
      <c r="A37" s="71"/>
      <c r="B37" s="71"/>
      <c r="C37" s="72"/>
      <c r="G37" s="4" t="str">
        <f t="shared" si="2"/>
        <v>2026/02</v>
      </c>
      <c r="H37" s="5">
        <v>5</v>
      </c>
    </row>
    <row r="38" spans="1:9" x14ac:dyDescent="0.4">
      <c r="A38" s="71"/>
      <c r="B38" s="71"/>
      <c r="C38" s="72"/>
      <c r="G38" s="4" t="str">
        <f t="shared" si="2"/>
        <v>2026/02</v>
      </c>
      <c r="H38" s="5">
        <v>6</v>
      </c>
    </row>
    <row r="39" spans="1:9" x14ac:dyDescent="0.4">
      <c r="A39" s="71"/>
      <c r="B39" s="71"/>
      <c r="C39" s="72"/>
      <c r="G39" s="4" t="str">
        <f t="shared" si="2"/>
        <v>2026/02</v>
      </c>
      <c r="H39" s="5">
        <v>7</v>
      </c>
    </row>
    <row r="40" spans="1:9" x14ac:dyDescent="0.4">
      <c r="A40" s="71"/>
      <c r="B40" s="71"/>
      <c r="C40" s="72"/>
      <c r="G40" s="4" t="str">
        <f t="shared" si="2"/>
        <v>2026/02</v>
      </c>
      <c r="H40" s="5">
        <v>8</v>
      </c>
    </row>
    <row r="41" spans="1:9" x14ac:dyDescent="0.4">
      <c r="A41" s="71"/>
      <c r="B41" s="71"/>
      <c r="C41" s="72"/>
      <c r="G41" s="4" t="str">
        <f t="shared" si="2"/>
        <v>2026/02</v>
      </c>
      <c r="H41" s="5">
        <v>9</v>
      </c>
    </row>
    <row r="42" spans="1:9" x14ac:dyDescent="0.4">
      <c r="A42" s="71"/>
      <c r="B42" s="71"/>
      <c r="C42" s="72"/>
      <c r="G42" s="4" t="str">
        <f t="shared" si="2"/>
        <v>2026/02</v>
      </c>
      <c r="H42" s="5">
        <v>10</v>
      </c>
    </row>
    <row r="43" spans="1:9" x14ac:dyDescent="0.4">
      <c r="A43" s="71"/>
      <c r="B43" s="71"/>
      <c r="C43" s="72"/>
      <c r="G43" s="4" t="str">
        <f t="shared" si="2"/>
        <v>2026/02</v>
      </c>
      <c r="H43" s="5">
        <v>11</v>
      </c>
      <c r="I43" s="6" t="s">
        <v>4</v>
      </c>
    </row>
    <row r="44" spans="1:9" x14ac:dyDescent="0.4">
      <c r="A44" s="71"/>
      <c r="B44" s="71"/>
      <c r="C44" s="72"/>
      <c r="G44" s="4" t="str">
        <f t="shared" si="2"/>
        <v>2026/02</v>
      </c>
      <c r="H44" s="5">
        <v>12</v>
      </c>
    </row>
    <row r="45" spans="1:9" x14ac:dyDescent="0.4">
      <c r="A45" s="71"/>
      <c r="B45" s="71"/>
      <c r="C45" s="72"/>
      <c r="G45" s="4" t="str">
        <f t="shared" si="2"/>
        <v>2026/02</v>
      </c>
      <c r="H45" s="5">
        <v>13</v>
      </c>
    </row>
    <row r="46" spans="1:9" x14ac:dyDescent="0.4">
      <c r="A46" s="71"/>
      <c r="B46" s="71"/>
      <c r="C46" s="72"/>
      <c r="G46" s="4" t="str">
        <f t="shared" si="2"/>
        <v>2026/02</v>
      </c>
      <c r="H46" s="5">
        <v>14</v>
      </c>
    </row>
    <row r="47" spans="1:9" x14ac:dyDescent="0.4">
      <c r="A47" s="71"/>
      <c r="B47" s="71"/>
      <c r="C47" s="72"/>
      <c r="G47" s="4" t="str">
        <f t="shared" si="2"/>
        <v>2026/02</v>
      </c>
      <c r="H47" s="5">
        <v>15</v>
      </c>
    </row>
    <row r="48" spans="1:9" x14ac:dyDescent="0.4">
      <c r="A48" s="71"/>
      <c r="B48" s="71"/>
      <c r="C48" s="72"/>
      <c r="G48" s="4" t="str">
        <f t="shared" si="2"/>
        <v>2026/02</v>
      </c>
      <c r="H48" s="5">
        <v>16</v>
      </c>
    </row>
    <row r="49" spans="1:9" x14ac:dyDescent="0.4">
      <c r="A49" s="71"/>
      <c r="B49" s="71"/>
      <c r="C49" s="72"/>
      <c r="G49" s="4" t="str">
        <f t="shared" si="2"/>
        <v>2026/02</v>
      </c>
      <c r="H49" s="5">
        <v>17</v>
      </c>
    </row>
    <row r="50" spans="1:9" x14ac:dyDescent="0.4">
      <c r="A50" s="71"/>
      <c r="B50" s="71"/>
      <c r="C50" s="72"/>
      <c r="G50" s="4" t="str">
        <f t="shared" si="2"/>
        <v>2026/02</v>
      </c>
      <c r="H50" s="5">
        <v>18</v>
      </c>
    </row>
    <row r="51" spans="1:9" x14ac:dyDescent="0.4">
      <c r="A51" s="71"/>
      <c r="B51" s="71"/>
      <c r="C51" s="72"/>
      <c r="G51" s="4" t="str">
        <f t="shared" si="2"/>
        <v>2026/02</v>
      </c>
      <c r="H51" s="5">
        <v>19</v>
      </c>
    </row>
    <row r="52" spans="1:9" x14ac:dyDescent="0.4">
      <c r="A52" s="71"/>
      <c r="B52" s="71"/>
      <c r="C52" s="72"/>
      <c r="G52" s="4" t="str">
        <f t="shared" si="2"/>
        <v>2026/02</v>
      </c>
      <c r="H52" s="5">
        <v>20</v>
      </c>
    </row>
    <row r="53" spans="1:9" x14ac:dyDescent="0.4">
      <c r="A53" s="71"/>
      <c r="B53" s="71"/>
      <c r="C53" s="72"/>
      <c r="G53" s="4" t="str">
        <f t="shared" si="2"/>
        <v>2026/02</v>
      </c>
      <c r="H53" s="5">
        <v>21</v>
      </c>
    </row>
    <row r="54" spans="1:9" x14ac:dyDescent="0.4">
      <c r="A54" s="71"/>
      <c r="B54" s="71"/>
      <c r="C54" s="72"/>
      <c r="G54" s="4" t="str">
        <f t="shared" si="2"/>
        <v>2026/02</v>
      </c>
      <c r="H54" s="5">
        <v>22</v>
      </c>
    </row>
    <row r="55" spans="1:9" x14ac:dyDescent="0.4">
      <c r="A55" s="71"/>
      <c r="B55" s="71"/>
      <c r="C55" s="72"/>
      <c r="G55" s="4" t="str">
        <f t="shared" si="2"/>
        <v>2026/02</v>
      </c>
      <c r="H55" s="5">
        <v>23</v>
      </c>
      <c r="I55" s="6" t="s">
        <v>4</v>
      </c>
    </row>
    <row r="56" spans="1:9" x14ac:dyDescent="0.4">
      <c r="A56" s="71"/>
      <c r="B56" s="71"/>
      <c r="C56" s="72"/>
      <c r="G56" s="4" t="str">
        <f t="shared" si="2"/>
        <v>2026/02</v>
      </c>
      <c r="H56" s="5">
        <v>24</v>
      </c>
    </row>
    <row r="57" spans="1:9" x14ac:dyDescent="0.4">
      <c r="A57" s="71"/>
      <c r="B57" s="71"/>
      <c r="C57" s="72"/>
      <c r="G57" s="4" t="str">
        <f t="shared" si="2"/>
        <v>2026/02</v>
      </c>
      <c r="H57" s="5">
        <v>25</v>
      </c>
    </row>
    <row r="58" spans="1:9" x14ac:dyDescent="0.4">
      <c r="A58" s="71"/>
      <c r="B58" s="71"/>
      <c r="C58" s="72"/>
      <c r="G58" s="4" t="str">
        <f t="shared" si="2"/>
        <v>2026/02</v>
      </c>
      <c r="H58" s="5">
        <v>26</v>
      </c>
    </row>
    <row r="59" spans="1:9" x14ac:dyDescent="0.4">
      <c r="A59" s="71"/>
      <c r="B59" s="71"/>
      <c r="C59" s="72"/>
      <c r="G59" s="4" t="str">
        <f t="shared" si="2"/>
        <v>2026/02</v>
      </c>
      <c r="H59" s="5">
        <v>27</v>
      </c>
    </row>
    <row r="60" spans="1:9" x14ac:dyDescent="0.4">
      <c r="A60" s="71"/>
      <c r="B60" s="71"/>
      <c r="C60" s="72"/>
      <c r="G60" s="4" t="str">
        <f t="shared" si="2"/>
        <v>2026/02</v>
      </c>
      <c r="H60" s="5">
        <v>28</v>
      </c>
    </row>
    <row r="61" spans="1:9" x14ac:dyDescent="0.4">
      <c r="A61" s="71"/>
      <c r="B61" s="71"/>
      <c r="C61" s="72"/>
      <c r="G61" s="4" t="str">
        <f t="shared" si="2"/>
        <v>2026/02</v>
      </c>
      <c r="H61" s="5">
        <v>29</v>
      </c>
    </row>
    <row r="62" spans="1:9" x14ac:dyDescent="0.4">
      <c r="A62" s="71"/>
      <c r="B62" s="71"/>
      <c r="C62" s="72"/>
      <c r="G62" s="4" t="str">
        <f>$E$5 &amp; "/" &amp; "03"</f>
        <v>2026/03</v>
      </c>
      <c r="H62" s="5">
        <v>1</v>
      </c>
    </row>
    <row r="63" spans="1:9" x14ac:dyDescent="0.4">
      <c r="A63" s="71"/>
      <c r="B63" s="71"/>
      <c r="C63" s="72"/>
      <c r="G63" s="4" t="str">
        <f t="shared" ref="G63:G92" si="3">$E$5 &amp; "/" &amp; "03"</f>
        <v>2026/03</v>
      </c>
      <c r="H63" s="5">
        <v>2</v>
      </c>
    </row>
    <row r="64" spans="1:9" x14ac:dyDescent="0.4">
      <c r="A64" s="71"/>
      <c r="B64" s="71"/>
      <c r="C64" s="72"/>
      <c r="G64" s="4" t="str">
        <f t="shared" si="3"/>
        <v>2026/03</v>
      </c>
      <c r="H64" s="5">
        <v>3</v>
      </c>
    </row>
    <row r="65" spans="1:8" x14ac:dyDescent="0.4">
      <c r="A65" s="71"/>
      <c r="B65" s="71"/>
      <c r="C65" s="72"/>
      <c r="G65" s="4" t="str">
        <f t="shared" si="3"/>
        <v>2026/03</v>
      </c>
      <c r="H65" s="5">
        <v>4</v>
      </c>
    </row>
    <row r="66" spans="1:8" x14ac:dyDescent="0.4">
      <c r="A66" s="71"/>
      <c r="B66" s="71"/>
      <c r="C66" s="72"/>
      <c r="G66" s="4" t="str">
        <f t="shared" si="3"/>
        <v>2026/03</v>
      </c>
      <c r="H66" s="5">
        <v>5</v>
      </c>
    </row>
    <row r="67" spans="1:8" x14ac:dyDescent="0.4">
      <c r="A67" s="71"/>
      <c r="B67" s="71"/>
      <c r="C67" s="72"/>
      <c r="G67" s="4" t="str">
        <f t="shared" si="3"/>
        <v>2026/03</v>
      </c>
      <c r="H67" s="5">
        <v>6</v>
      </c>
    </row>
    <row r="68" spans="1:8" x14ac:dyDescent="0.4">
      <c r="A68" s="71"/>
      <c r="B68" s="71"/>
      <c r="C68" s="72"/>
      <c r="G68" s="4" t="str">
        <f t="shared" si="3"/>
        <v>2026/03</v>
      </c>
      <c r="H68" s="5">
        <v>7</v>
      </c>
    </row>
    <row r="69" spans="1:8" x14ac:dyDescent="0.4">
      <c r="A69" s="71"/>
      <c r="B69" s="71"/>
      <c r="C69" s="72"/>
      <c r="G69" s="4" t="str">
        <f t="shared" si="3"/>
        <v>2026/03</v>
      </c>
      <c r="H69" s="5">
        <v>8</v>
      </c>
    </row>
    <row r="70" spans="1:8" x14ac:dyDescent="0.4">
      <c r="A70" s="71"/>
      <c r="B70" s="71"/>
      <c r="C70" s="72"/>
      <c r="G70" s="4" t="str">
        <f t="shared" si="3"/>
        <v>2026/03</v>
      </c>
      <c r="H70" s="5">
        <v>9</v>
      </c>
    </row>
    <row r="71" spans="1:8" x14ac:dyDescent="0.4">
      <c r="A71" s="71"/>
      <c r="B71" s="71"/>
      <c r="C71" s="72"/>
      <c r="G71" s="4" t="str">
        <f t="shared" si="3"/>
        <v>2026/03</v>
      </c>
      <c r="H71" s="5">
        <v>10</v>
      </c>
    </row>
    <row r="72" spans="1:8" x14ac:dyDescent="0.4">
      <c r="A72" s="71"/>
      <c r="B72" s="71"/>
      <c r="C72" s="72"/>
      <c r="G72" s="4" t="str">
        <f t="shared" si="3"/>
        <v>2026/03</v>
      </c>
      <c r="H72" s="5">
        <v>11</v>
      </c>
    </row>
    <row r="73" spans="1:8" x14ac:dyDescent="0.4">
      <c r="A73" s="71"/>
      <c r="B73" s="71"/>
      <c r="C73" s="72"/>
      <c r="G73" s="4" t="str">
        <f t="shared" si="3"/>
        <v>2026/03</v>
      </c>
      <c r="H73" s="5">
        <v>12</v>
      </c>
    </row>
    <row r="74" spans="1:8" x14ac:dyDescent="0.4">
      <c r="A74" s="71"/>
      <c r="B74" s="71"/>
      <c r="C74" s="72"/>
      <c r="G74" s="4" t="str">
        <f t="shared" si="3"/>
        <v>2026/03</v>
      </c>
      <c r="H74" s="5">
        <v>13</v>
      </c>
    </row>
    <row r="75" spans="1:8" x14ac:dyDescent="0.4">
      <c r="A75" s="71"/>
      <c r="B75" s="71"/>
      <c r="C75" s="72"/>
      <c r="G75" s="4" t="str">
        <f t="shared" si="3"/>
        <v>2026/03</v>
      </c>
      <c r="H75" s="5">
        <v>14</v>
      </c>
    </row>
    <row r="76" spans="1:8" x14ac:dyDescent="0.4">
      <c r="A76" s="71"/>
      <c r="B76" s="71"/>
      <c r="C76" s="72"/>
      <c r="G76" s="4" t="str">
        <f t="shared" si="3"/>
        <v>2026/03</v>
      </c>
      <c r="H76" s="5">
        <v>15</v>
      </c>
    </row>
    <row r="77" spans="1:8" x14ac:dyDescent="0.4">
      <c r="A77" s="71"/>
      <c r="B77" s="71"/>
      <c r="C77" s="72"/>
      <c r="G77" s="4" t="str">
        <f t="shared" si="3"/>
        <v>2026/03</v>
      </c>
      <c r="H77" s="5">
        <v>16</v>
      </c>
    </row>
    <row r="78" spans="1:8" x14ac:dyDescent="0.4">
      <c r="A78" s="71"/>
      <c r="B78" s="71"/>
      <c r="C78" s="72"/>
      <c r="G78" s="4" t="str">
        <f t="shared" si="3"/>
        <v>2026/03</v>
      </c>
      <c r="H78" s="5">
        <v>17</v>
      </c>
    </row>
    <row r="79" spans="1:8" x14ac:dyDescent="0.4">
      <c r="A79" s="71"/>
      <c r="B79" s="71"/>
      <c r="C79" s="72"/>
      <c r="G79" s="4" t="str">
        <f t="shared" si="3"/>
        <v>2026/03</v>
      </c>
      <c r="H79" s="5">
        <v>18</v>
      </c>
    </row>
    <row r="80" spans="1:8" x14ac:dyDescent="0.4">
      <c r="A80" s="71"/>
      <c r="B80" s="71"/>
      <c r="C80" s="72"/>
      <c r="G80" s="4" t="str">
        <f t="shared" si="3"/>
        <v>2026/03</v>
      </c>
      <c r="H80" s="5">
        <v>19</v>
      </c>
    </row>
    <row r="81" spans="1:9" x14ac:dyDescent="0.4">
      <c r="A81" s="71"/>
      <c r="B81" s="71"/>
      <c r="C81" s="72"/>
      <c r="G81" s="4" t="str">
        <f t="shared" si="3"/>
        <v>2026/03</v>
      </c>
      <c r="H81" s="5">
        <v>20</v>
      </c>
      <c r="I81" s="6" t="s">
        <v>4</v>
      </c>
    </row>
    <row r="82" spans="1:9" x14ac:dyDescent="0.4">
      <c r="A82" s="71"/>
      <c r="B82" s="71"/>
      <c r="C82" s="72"/>
      <c r="G82" s="4" t="str">
        <f t="shared" si="3"/>
        <v>2026/03</v>
      </c>
      <c r="H82" s="5">
        <v>21</v>
      </c>
    </row>
    <row r="83" spans="1:9" x14ac:dyDescent="0.4">
      <c r="A83" s="71"/>
      <c r="B83" s="71"/>
      <c r="C83" s="72"/>
      <c r="G83" s="4" t="str">
        <f t="shared" si="3"/>
        <v>2026/03</v>
      </c>
      <c r="H83" s="5">
        <v>22</v>
      </c>
    </row>
    <row r="84" spans="1:9" x14ac:dyDescent="0.4">
      <c r="A84" s="71"/>
      <c r="B84" s="71"/>
      <c r="C84" s="72"/>
      <c r="G84" s="4" t="str">
        <f t="shared" si="3"/>
        <v>2026/03</v>
      </c>
      <c r="H84" s="5">
        <v>23</v>
      </c>
    </row>
    <row r="85" spans="1:9" x14ac:dyDescent="0.4">
      <c r="A85" s="71"/>
      <c r="B85" s="71"/>
      <c r="C85" s="72"/>
      <c r="G85" s="4" t="str">
        <f t="shared" si="3"/>
        <v>2026/03</v>
      </c>
      <c r="H85" s="5">
        <v>24</v>
      </c>
    </row>
    <row r="86" spans="1:9" x14ac:dyDescent="0.4">
      <c r="A86" s="71"/>
      <c r="B86" s="71"/>
      <c r="C86" s="72"/>
      <c r="G86" s="4" t="str">
        <f t="shared" si="3"/>
        <v>2026/03</v>
      </c>
      <c r="H86" s="5">
        <v>25</v>
      </c>
    </row>
    <row r="87" spans="1:9" x14ac:dyDescent="0.4">
      <c r="A87" s="71"/>
      <c r="B87" s="71"/>
      <c r="C87" s="72"/>
      <c r="G87" s="4" t="str">
        <f t="shared" si="3"/>
        <v>2026/03</v>
      </c>
      <c r="H87" s="5">
        <v>26</v>
      </c>
    </row>
    <row r="88" spans="1:9" x14ac:dyDescent="0.4">
      <c r="A88" s="71"/>
      <c r="B88" s="71"/>
      <c r="C88" s="72"/>
      <c r="G88" s="4" t="str">
        <f t="shared" si="3"/>
        <v>2026/03</v>
      </c>
      <c r="H88" s="5">
        <v>27</v>
      </c>
    </row>
    <row r="89" spans="1:9" x14ac:dyDescent="0.4">
      <c r="A89" s="71"/>
      <c r="B89" s="71"/>
      <c r="C89" s="72"/>
      <c r="G89" s="4" t="str">
        <f t="shared" si="3"/>
        <v>2026/03</v>
      </c>
      <c r="H89" s="5">
        <v>28</v>
      </c>
    </row>
    <row r="90" spans="1:9" x14ac:dyDescent="0.4">
      <c r="A90" s="71"/>
      <c r="B90" s="71"/>
      <c r="C90" s="72"/>
      <c r="G90" s="4" t="str">
        <f t="shared" si="3"/>
        <v>2026/03</v>
      </c>
      <c r="H90" s="5">
        <v>29</v>
      </c>
    </row>
    <row r="91" spans="1:9" x14ac:dyDescent="0.4">
      <c r="A91" s="71"/>
      <c r="B91" s="71"/>
      <c r="C91" s="72"/>
      <c r="G91" s="4" t="str">
        <f t="shared" si="3"/>
        <v>2026/03</v>
      </c>
      <c r="H91" s="5">
        <v>30</v>
      </c>
    </row>
    <row r="92" spans="1:9" x14ac:dyDescent="0.4">
      <c r="A92" s="71"/>
      <c r="B92" s="71"/>
      <c r="C92" s="72"/>
      <c r="G92" s="4" t="str">
        <f t="shared" si="3"/>
        <v>2026/03</v>
      </c>
      <c r="H92" s="5">
        <v>31</v>
      </c>
    </row>
    <row r="93" spans="1:9" x14ac:dyDescent="0.4">
      <c r="A93" s="71"/>
      <c r="B93" s="71"/>
      <c r="C93" s="72"/>
      <c r="G93" s="4" t="str">
        <f>$E$5 &amp; "/" &amp; "04"</f>
        <v>2026/04</v>
      </c>
      <c r="H93" s="5">
        <v>1</v>
      </c>
    </row>
    <row r="94" spans="1:9" x14ac:dyDescent="0.4">
      <c r="A94" s="71"/>
      <c r="B94" s="71"/>
      <c r="C94" s="72"/>
      <c r="G94" s="4" t="str">
        <f t="shared" ref="G94:G122" si="4">$E$5 &amp; "/" &amp; "04"</f>
        <v>2026/04</v>
      </c>
      <c r="H94" s="5">
        <v>2</v>
      </c>
    </row>
    <row r="95" spans="1:9" x14ac:dyDescent="0.4">
      <c r="A95" s="71"/>
      <c r="B95" s="71"/>
      <c r="C95" s="72"/>
      <c r="G95" s="4" t="str">
        <f t="shared" si="4"/>
        <v>2026/04</v>
      </c>
      <c r="H95" s="5">
        <v>3</v>
      </c>
    </row>
    <row r="96" spans="1:9" x14ac:dyDescent="0.4">
      <c r="A96" s="71"/>
      <c r="B96" s="71"/>
      <c r="C96" s="72"/>
      <c r="G96" s="4" t="str">
        <f t="shared" si="4"/>
        <v>2026/04</v>
      </c>
      <c r="H96" s="5">
        <v>4</v>
      </c>
    </row>
    <row r="97" spans="1:8" x14ac:dyDescent="0.4">
      <c r="A97" s="71"/>
      <c r="B97" s="71"/>
      <c r="C97" s="72"/>
      <c r="G97" s="4" t="str">
        <f t="shared" si="4"/>
        <v>2026/04</v>
      </c>
      <c r="H97" s="5">
        <v>5</v>
      </c>
    </row>
    <row r="98" spans="1:8" x14ac:dyDescent="0.4">
      <c r="A98" s="71"/>
      <c r="B98" s="71"/>
      <c r="C98" s="72"/>
      <c r="G98" s="4" t="str">
        <f t="shared" si="4"/>
        <v>2026/04</v>
      </c>
      <c r="H98" s="5">
        <v>6</v>
      </c>
    </row>
    <row r="99" spans="1:8" x14ac:dyDescent="0.4">
      <c r="A99" s="71"/>
      <c r="B99" s="71"/>
      <c r="C99" s="72"/>
      <c r="G99" s="4" t="str">
        <f t="shared" si="4"/>
        <v>2026/04</v>
      </c>
      <c r="H99" s="5">
        <v>7</v>
      </c>
    </row>
    <row r="100" spans="1:8" x14ac:dyDescent="0.4">
      <c r="A100" s="71"/>
      <c r="B100" s="71"/>
      <c r="C100" s="72"/>
      <c r="G100" s="4" t="str">
        <f t="shared" si="4"/>
        <v>2026/04</v>
      </c>
      <c r="H100" s="5">
        <v>8</v>
      </c>
    </row>
    <row r="101" spans="1:8" x14ac:dyDescent="0.4">
      <c r="A101" s="71"/>
      <c r="B101" s="71"/>
      <c r="C101" s="72"/>
      <c r="G101" s="4" t="str">
        <f t="shared" si="4"/>
        <v>2026/04</v>
      </c>
      <c r="H101" s="5">
        <v>9</v>
      </c>
    </row>
    <row r="102" spans="1:8" x14ac:dyDescent="0.4">
      <c r="A102" s="71"/>
      <c r="B102" s="71"/>
      <c r="C102" s="72"/>
      <c r="G102" s="4" t="str">
        <f t="shared" si="4"/>
        <v>2026/04</v>
      </c>
      <c r="H102" s="5">
        <v>10</v>
      </c>
    </row>
    <row r="103" spans="1:8" x14ac:dyDescent="0.4">
      <c r="A103" s="71"/>
      <c r="B103" s="71"/>
      <c r="C103" s="72"/>
      <c r="G103" s="4" t="str">
        <f t="shared" si="4"/>
        <v>2026/04</v>
      </c>
      <c r="H103" s="5">
        <v>11</v>
      </c>
    </row>
    <row r="104" spans="1:8" x14ac:dyDescent="0.4">
      <c r="A104" s="71"/>
      <c r="B104" s="71"/>
      <c r="C104" s="72"/>
      <c r="G104" s="4" t="str">
        <f t="shared" si="4"/>
        <v>2026/04</v>
      </c>
      <c r="H104" s="5">
        <v>12</v>
      </c>
    </row>
    <row r="105" spans="1:8" x14ac:dyDescent="0.4">
      <c r="A105" s="71"/>
      <c r="B105" s="71"/>
      <c r="C105" s="72"/>
      <c r="G105" s="4" t="str">
        <f t="shared" si="4"/>
        <v>2026/04</v>
      </c>
      <c r="H105" s="5">
        <v>13</v>
      </c>
    </row>
    <row r="106" spans="1:8" x14ac:dyDescent="0.4">
      <c r="A106" s="71"/>
      <c r="B106" s="71"/>
      <c r="C106" s="72"/>
      <c r="G106" s="4" t="str">
        <f t="shared" si="4"/>
        <v>2026/04</v>
      </c>
      <c r="H106" s="5">
        <v>14</v>
      </c>
    </row>
    <row r="107" spans="1:8" x14ac:dyDescent="0.4">
      <c r="A107" s="71"/>
      <c r="B107" s="71"/>
      <c r="C107" s="72"/>
      <c r="G107" s="4" t="str">
        <f t="shared" si="4"/>
        <v>2026/04</v>
      </c>
      <c r="H107" s="5">
        <v>15</v>
      </c>
    </row>
    <row r="108" spans="1:8" x14ac:dyDescent="0.4">
      <c r="A108" s="71"/>
      <c r="B108" s="71"/>
      <c r="C108" s="72"/>
      <c r="G108" s="4" t="str">
        <f t="shared" si="4"/>
        <v>2026/04</v>
      </c>
      <c r="H108" s="5">
        <v>16</v>
      </c>
    </row>
    <row r="109" spans="1:8" x14ac:dyDescent="0.4">
      <c r="A109" s="71"/>
      <c r="B109" s="71"/>
      <c r="C109" s="72"/>
      <c r="G109" s="4" t="str">
        <f t="shared" si="4"/>
        <v>2026/04</v>
      </c>
      <c r="H109" s="5">
        <v>17</v>
      </c>
    </row>
    <row r="110" spans="1:8" x14ac:dyDescent="0.4">
      <c r="A110" s="71"/>
      <c r="B110" s="71"/>
      <c r="C110" s="72"/>
      <c r="G110" s="4" t="str">
        <f t="shared" si="4"/>
        <v>2026/04</v>
      </c>
      <c r="H110" s="5">
        <v>18</v>
      </c>
    </row>
    <row r="111" spans="1:8" x14ac:dyDescent="0.4">
      <c r="A111" s="71"/>
      <c r="B111" s="71"/>
      <c r="C111" s="72"/>
      <c r="G111" s="4" t="str">
        <f t="shared" si="4"/>
        <v>2026/04</v>
      </c>
      <c r="H111" s="5">
        <v>19</v>
      </c>
    </row>
    <row r="112" spans="1:8" x14ac:dyDescent="0.4">
      <c r="A112" s="71"/>
      <c r="B112" s="71"/>
      <c r="C112" s="72"/>
      <c r="G112" s="4" t="str">
        <f t="shared" si="4"/>
        <v>2026/04</v>
      </c>
      <c r="H112" s="5">
        <v>20</v>
      </c>
    </row>
    <row r="113" spans="1:9" x14ac:dyDescent="0.4">
      <c r="A113" s="71"/>
      <c r="B113" s="71"/>
      <c r="C113" s="72"/>
      <c r="G113" s="4" t="str">
        <f t="shared" si="4"/>
        <v>2026/04</v>
      </c>
      <c r="H113" s="5">
        <v>21</v>
      </c>
    </row>
    <row r="114" spans="1:9" x14ac:dyDescent="0.4">
      <c r="A114" s="71"/>
      <c r="B114" s="71"/>
      <c r="C114" s="72"/>
      <c r="G114" s="4" t="str">
        <f t="shared" si="4"/>
        <v>2026/04</v>
      </c>
      <c r="H114" s="5">
        <v>22</v>
      </c>
    </row>
    <row r="115" spans="1:9" x14ac:dyDescent="0.4">
      <c r="A115" s="71"/>
      <c r="B115" s="71"/>
      <c r="C115" s="72"/>
      <c r="G115" s="4" t="str">
        <f t="shared" si="4"/>
        <v>2026/04</v>
      </c>
      <c r="H115" s="5">
        <v>23</v>
      </c>
    </row>
    <row r="116" spans="1:9" x14ac:dyDescent="0.4">
      <c r="A116" s="71"/>
      <c r="B116" s="71"/>
      <c r="C116" s="72"/>
      <c r="G116" s="4" t="str">
        <f t="shared" si="4"/>
        <v>2026/04</v>
      </c>
      <c r="H116" s="5">
        <v>24</v>
      </c>
    </row>
    <row r="117" spans="1:9" x14ac:dyDescent="0.4">
      <c r="A117" s="71"/>
      <c r="B117" s="71"/>
      <c r="C117" s="72"/>
      <c r="G117" s="4" t="str">
        <f t="shared" si="4"/>
        <v>2026/04</v>
      </c>
      <c r="H117" s="5">
        <v>25</v>
      </c>
    </row>
    <row r="118" spans="1:9" x14ac:dyDescent="0.4">
      <c r="A118" s="71"/>
      <c r="B118" s="71"/>
      <c r="C118" s="72"/>
      <c r="G118" s="4" t="str">
        <f t="shared" si="4"/>
        <v>2026/04</v>
      </c>
      <c r="H118" s="5">
        <v>26</v>
      </c>
    </row>
    <row r="119" spans="1:9" x14ac:dyDescent="0.4">
      <c r="A119" s="71"/>
      <c r="B119" s="71"/>
      <c r="C119" s="72"/>
      <c r="G119" s="4" t="str">
        <f t="shared" si="4"/>
        <v>2026/04</v>
      </c>
      <c r="H119" s="5">
        <v>27</v>
      </c>
    </row>
    <row r="120" spans="1:9" x14ac:dyDescent="0.4">
      <c r="A120" s="71"/>
      <c r="B120" s="71"/>
      <c r="C120" s="72"/>
      <c r="G120" s="4" t="str">
        <f t="shared" si="4"/>
        <v>2026/04</v>
      </c>
      <c r="H120" s="5">
        <v>28</v>
      </c>
    </row>
    <row r="121" spans="1:9" x14ac:dyDescent="0.4">
      <c r="A121" s="71"/>
      <c r="B121" s="71"/>
      <c r="C121" s="72"/>
      <c r="G121" s="4" t="str">
        <f t="shared" si="4"/>
        <v>2026/04</v>
      </c>
      <c r="H121" s="5">
        <v>29</v>
      </c>
      <c r="I121" s="6" t="s">
        <v>4</v>
      </c>
    </row>
    <row r="122" spans="1:9" x14ac:dyDescent="0.4">
      <c r="A122" s="71"/>
      <c r="B122" s="71"/>
      <c r="C122" s="72"/>
      <c r="G122" s="4" t="str">
        <f t="shared" si="4"/>
        <v>2026/04</v>
      </c>
      <c r="H122" s="5">
        <v>30</v>
      </c>
    </row>
    <row r="123" spans="1:9" x14ac:dyDescent="0.4">
      <c r="A123" s="71"/>
      <c r="B123" s="71"/>
      <c r="C123" s="72"/>
      <c r="G123" s="4" t="str">
        <f>$E$5 &amp; "/" &amp; "05"</f>
        <v>2026/05</v>
      </c>
      <c r="H123" s="5">
        <v>1</v>
      </c>
    </row>
    <row r="124" spans="1:9" x14ac:dyDescent="0.4">
      <c r="A124" s="71"/>
      <c r="B124" s="71"/>
      <c r="C124" s="72"/>
      <c r="G124" s="4" t="str">
        <f t="shared" ref="G124:G153" si="5">$E$5 &amp; "/" &amp; "05"</f>
        <v>2026/05</v>
      </c>
      <c r="H124" s="5">
        <v>2</v>
      </c>
    </row>
    <row r="125" spans="1:9" x14ac:dyDescent="0.4">
      <c r="A125" s="71"/>
      <c r="B125" s="71"/>
      <c r="C125" s="72"/>
      <c r="G125" s="4" t="str">
        <f t="shared" si="5"/>
        <v>2026/05</v>
      </c>
      <c r="H125" s="5">
        <v>3</v>
      </c>
      <c r="I125" s="6" t="s">
        <v>4</v>
      </c>
    </row>
    <row r="126" spans="1:9" x14ac:dyDescent="0.4">
      <c r="A126" s="71"/>
      <c r="B126" s="71"/>
      <c r="C126" s="72"/>
      <c r="G126" s="4" t="str">
        <f t="shared" si="5"/>
        <v>2026/05</v>
      </c>
      <c r="H126" s="5">
        <v>4</v>
      </c>
      <c r="I126" s="6" t="s">
        <v>4</v>
      </c>
    </row>
    <row r="127" spans="1:9" x14ac:dyDescent="0.4">
      <c r="A127" s="71"/>
      <c r="B127" s="71"/>
      <c r="C127" s="72"/>
      <c r="G127" s="4" t="str">
        <f t="shared" si="5"/>
        <v>2026/05</v>
      </c>
      <c r="H127" s="5">
        <v>5</v>
      </c>
      <c r="I127" s="6" t="s">
        <v>4</v>
      </c>
    </row>
    <row r="128" spans="1:9" x14ac:dyDescent="0.4">
      <c r="A128" s="71"/>
      <c r="B128" s="71"/>
      <c r="C128" s="72"/>
      <c r="G128" s="4" t="str">
        <f t="shared" si="5"/>
        <v>2026/05</v>
      </c>
      <c r="H128" s="5">
        <v>6</v>
      </c>
      <c r="I128" s="6" t="s">
        <v>4</v>
      </c>
    </row>
    <row r="129" spans="1:8" x14ac:dyDescent="0.4">
      <c r="A129" s="71"/>
      <c r="B129" s="71"/>
      <c r="C129" s="72"/>
      <c r="G129" s="4" t="str">
        <f t="shared" si="5"/>
        <v>2026/05</v>
      </c>
      <c r="H129" s="5">
        <v>7</v>
      </c>
    </row>
    <row r="130" spans="1:8" x14ac:dyDescent="0.4">
      <c r="A130" s="71"/>
      <c r="B130" s="71"/>
      <c r="C130" s="72"/>
      <c r="G130" s="4" t="str">
        <f t="shared" si="5"/>
        <v>2026/05</v>
      </c>
      <c r="H130" s="5">
        <v>8</v>
      </c>
    </row>
    <row r="131" spans="1:8" x14ac:dyDescent="0.4">
      <c r="A131" s="71"/>
      <c r="B131" s="71"/>
      <c r="C131" s="72"/>
      <c r="G131" s="4" t="str">
        <f t="shared" si="5"/>
        <v>2026/05</v>
      </c>
      <c r="H131" s="5">
        <v>9</v>
      </c>
    </row>
    <row r="132" spans="1:8" x14ac:dyDescent="0.4">
      <c r="A132" s="71"/>
      <c r="B132" s="71"/>
      <c r="C132" s="72"/>
      <c r="G132" s="4" t="str">
        <f t="shared" si="5"/>
        <v>2026/05</v>
      </c>
      <c r="H132" s="5">
        <v>10</v>
      </c>
    </row>
    <row r="133" spans="1:8" x14ac:dyDescent="0.4">
      <c r="A133" s="71"/>
      <c r="B133" s="71"/>
      <c r="C133" s="72"/>
      <c r="G133" s="4" t="str">
        <f t="shared" si="5"/>
        <v>2026/05</v>
      </c>
      <c r="H133" s="5">
        <v>11</v>
      </c>
    </row>
    <row r="134" spans="1:8" x14ac:dyDescent="0.4">
      <c r="A134" s="71"/>
      <c r="B134" s="71"/>
      <c r="C134" s="72"/>
      <c r="G134" s="4" t="str">
        <f t="shared" si="5"/>
        <v>2026/05</v>
      </c>
      <c r="H134" s="5">
        <v>12</v>
      </c>
    </row>
    <row r="135" spans="1:8" x14ac:dyDescent="0.4">
      <c r="A135" s="71"/>
      <c r="B135" s="71"/>
      <c r="C135" s="72"/>
      <c r="G135" s="4" t="str">
        <f t="shared" si="5"/>
        <v>2026/05</v>
      </c>
      <c r="H135" s="5">
        <v>13</v>
      </c>
    </row>
    <row r="136" spans="1:8" x14ac:dyDescent="0.4">
      <c r="A136" s="71"/>
      <c r="B136" s="71"/>
      <c r="C136" s="72"/>
      <c r="G136" s="4" t="str">
        <f t="shared" si="5"/>
        <v>2026/05</v>
      </c>
      <c r="H136" s="5">
        <v>14</v>
      </c>
    </row>
    <row r="137" spans="1:8" x14ac:dyDescent="0.4">
      <c r="A137" s="71"/>
      <c r="B137" s="71"/>
      <c r="C137" s="72"/>
      <c r="G137" s="4" t="str">
        <f t="shared" si="5"/>
        <v>2026/05</v>
      </c>
      <c r="H137" s="5">
        <v>15</v>
      </c>
    </row>
    <row r="138" spans="1:8" x14ac:dyDescent="0.4">
      <c r="A138" s="71"/>
      <c r="B138" s="71"/>
      <c r="C138" s="72"/>
      <c r="G138" s="4" t="str">
        <f t="shared" si="5"/>
        <v>2026/05</v>
      </c>
      <c r="H138" s="5">
        <v>16</v>
      </c>
    </row>
    <row r="139" spans="1:8" x14ac:dyDescent="0.4">
      <c r="A139" s="71"/>
      <c r="B139" s="71"/>
      <c r="C139" s="72"/>
      <c r="G139" s="4" t="str">
        <f t="shared" si="5"/>
        <v>2026/05</v>
      </c>
      <c r="H139" s="5">
        <v>17</v>
      </c>
    </row>
    <row r="140" spans="1:8" x14ac:dyDescent="0.4">
      <c r="A140" s="71"/>
      <c r="B140" s="71"/>
      <c r="C140" s="72"/>
      <c r="G140" s="4" t="str">
        <f t="shared" si="5"/>
        <v>2026/05</v>
      </c>
      <c r="H140" s="5">
        <v>18</v>
      </c>
    </row>
    <row r="141" spans="1:8" x14ac:dyDescent="0.4">
      <c r="A141" s="71"/>
      <c r="B141" s="71"/>
      <c r="C141" s="72"/>
      <c r="G141" s="4" t="str">
        <f t="shared" si="5"/>
        <v>2026/05</v>
      </c>
      <c r="H141" s="5">
        <v>19</v>
      </c>
    </row>
    <row r="142" spans="1:8" x14ac:dyDescent="0.4">
      <c r="A142" s="71"/>
      <c r="B142" s="71"/>
      <c r="C142" s="72"/>
      <c r="G142" s="4" t="str">
        <f t="shared" si="5"/>
        <v>2026/05</v>
      </c>
      <c r="H142" s="5">
        <v>20</v>
      </c>
    </row>
    <row r="143" spans="1:8" x14ac:dyDescent="0.4">
      <c r="A143" s="71"/>
      <c r="B143" s="71"/>
      <c r="C143" s="72"/>
      <c r="G143" s="4" t="str">
        <f t="shared" si="5"/>
        <v>2026/05</v>
      </c>
      <c r="H143" s="5">
        <v>21</v>
      </c>
    </row>
    <row r="144" spans="1:8" x14ac:dyDescent="0.4">
      <c r="A144" s="71"/>
      <c r="B144" s="71"/>
      <c r="C144" s="72"/>
      <c r="G144" s="4" t="str">
        <f t="shared" si="5"/>
        <v>2026/05</v>
      </c>
      <c r="H144" s="5">
        <v>22</v>
      </c>
    </row>
    <row r="145" spans="1:8" x14ac:dyDescent="0.4">
      <c r="A145" s="71"/>
      <c r="B145" s="71"/>
      <c r="C145" s="72"/>
      <c r="G145" s="4" t="str">
        <f t="shared" si="5"/>
        <v>2026/05</v>
      </c>
      <c r="H145" s="5">
        <v>23</v>
      </c>
    </row>
    <row r="146" spans="1:8" x14ac:dyDescent="0.4">
      <c r="A146" s="71"/>
      <c r="B146" s="71"/>
      <c r="C146" s="72"/>
      <c r="G146" s="4" t="str">
        <f t="shared" si="5"/>
        <v>2026/05</v>
      </c>
      <c r="H146" s="5">
        <v>24</v>
      </c>
    </row>
    <row r="147" spans="1:8" x14ac:dyDescent="0.4">
      <c r="A147" s="71"/>
      <c r="B147" s="71"/>
      <c r="C147" s="72"/>
      <c r="G147" s="4" t="str">
        <f t="shared" si="5"/>
        <v>2026/05</v>
      </c>
      <c r="H147" s="5">
        <v>25</v>
      </c>
    </row>
    <row r="148" spans="1:8" x14ac:dyDescent="0.4">
      <c r="A148" s="71"/>
      <c r="B148" s="71"/>
      <c r="C148" s="72"/>
      <c r="G148" s="4" t="str">
        <f t="shared" si="5"/>
        <v>2026/05</v>
      </c>
      <c r="H148" s="5">
        <v>26</v>
      </c>
    </row>
    <row r="149" spans="1:8" x14ac:dyDescent="0.4">
      <c r="A149" s="71"/>
      <c r="B149" s="71"/>
      <c r="C149" s="72"/>
      <c r="G149" s="4" t="str">
        <f t="shared" si="5"/>
        <v>2026/05</v>
      </c>
      <c r="H149" s="5">
        <v>27</v>
      </c>
    </row>
    <row r="150" spans="1:8" x14ac:dyDescent="0.4">
      <c r="A150" s="71"/>
      <c r="B150" s="71"/>
      <c r="C150" s="72"/>
      <c r="G150" s="4" t="str">
        <f t="shared" si="5"/>
        <v>2026/05</v>
      </c>
      <c r="H150" s="5">
        <v>28</v>
      </c>
    </row>
    <row r="151" spans="1:8" x14ac:dyDescent="0.4">
      <c r="A151" s="71"/>
      <c r="B151" s="71"/>
      <c r="C151" s="72"/>
      <c r="G151" s="4" t="str">
        <f t="shared" si="5"/>
        <v>2026/05</v>
      </c>
      <c r="H151" s="5">
        <v>29</v>
      </c>
    </row>
    <row r="152" spans="1:8" x14ac:dyDescent="0.4">
      <c r="A152" s="71"/>
      <c r="B152" s="71"/>
      <c r="C152" s="72"/>
      <c r="G152" s="4" t="str">
        <f t="shared" si="5"/>
        <v>2026/05</v>
      </c>
      <c r="H152" s="5">
        <v>30</v>
      </c>
    </row>
    <row r="153" spans="1:8" x14ac:dyDescent="0.4">
      <c r="A153" s="71"/>
      <c r="B153" s="71"/>
      <c r="C153" s="72"/>
      <c r="G153" s="4" t="str">
        <f t="shared" si="5"/>
        <v>2026/05</v>
      </c>
      <c r="H153" s="5">
        <v>31</v>
      </c>
    </row>
    <row r="154" spans="1:8" x14ac:dyDescent="0.4">
      <c r="A154" s="71"/>
      <c r="B154" s="71"/>
      <c r="C154" s="72"/>
      <c r="G154" s="4" t="str">
        <f>$E$5 &amp; "/" &amp; "06"</f>
        <v>2026/06</v>
      </c>
      <c r="H154" s="5">
        <v>1</v>
      </c>
    </row>
    <row r="155" spans="1:8" x14ac:dyDescent="0.4">
      <c r="A155" s="71"/>
      <c r="B155" s="71"/>
      <c r="C155" s="72"/>
      <c r="G155" s="4" t="str">
        <f t="shared" ref="G155:G183" si="6">$E$5 &amp; "/" &amp; "06"</f>
        <v>2026/06</v>
      </c>
      <c r="H155" s="5">
        <v>2</v>
      </c>
    </row>
    <row r="156" spans="1:8" x14ac:dyDescent="0.4">
      <c r="A156" s="71"/>
      <c r="B156" s="71"/>
      <c r="C156" s="72"/>
      <c r="G156" s="4" t="str">
        <f t="shared" si="6"/>
        <v>2026/06</v>
      </c>
      <c r="H156" s="5">
        <v>3</v>
      </c>
    </row>
    <row r="157" spans="1:8" x14ac:dyDescent="0.4">
      <c r="A157" s="71"/>
      <c r="B157" s="71"/>
      <c r="C157" s="72"/>
      <c r="G157" s="4" t="str">
        <f t="shared" si="6"/>
        <v>2026/06</v>
      </c>
      <c r="H157" s="5">
        <v>4</v>
      </c>
    </row>
    <row r="158" spans="1:8" x14ac:dyDescent="0.4">
      <c r="A158" s="71"/>
      <c r="B158" s="71"/>
      <c r="C158" s="72"/>
      <c r="G158" s="4" t="str">
        <f t="shared" si="6"/>
        <v>2026/06</v>
      </c>
      <c r="H158" s="5">
        <v>5</v>
      </c>
    </row>
    <row r="159" spans="1:8" x14ac:dyDescent="0.4">
      <c r="A159" s="71"/>
      <c r="B159" s="71"/>
      <c r="C159" s="72"/>
      <c r="G159" s="4" t="str">
        <f t="shared" si="6"/>
        <v>2026/06</v>
      </c>
      <c r="H159" s="5">
        <v>6</v>
      </c>
    </row>
    <row r="160" spans="1:8" x14ac:dyDescent="0.4">
      <c r="A160" s="71"/>
      <c r="B160" s="71"/>
      <c r="C160" s="72"/>
      <c r="G160" s="4" t="str">
        <f t="shared" si="6"/>
        <v>2026/06</v>
      </c>
      <c r="H160" s="5">
        <v>7</v>
      </c>
    </row>
    <row r="161" spans="1:8" x14ac:dyDescent="0.4">
      <c r="A161" s="71"/>
      <c r="B161" s="71"/>
      <c r="C161" s="72"/>
      <c r="G161" s="4" t="str">
        <f t="shared" si="6"/>
        <v>2026/06</v>
      </c>
      <c r="H161" s="5">
        <v>8</v>
      </c>
    </row>
    <row r="162" spans="1:8" x14ac:dyDescent="0.4">
      <c r="A162" s="71"/>
      <c r="B162" s="71"/>
      <c r="C162" s="72"/>
      <c r="G162" s="4" t="str">
        <f t="shared" si="6"/>
        <v>2026/06</v>
      </c>
      <c r="H162" s="5">
        <v>9</v>
      </c>
    </row>
    <row r="163" spans="1:8" x14ac:dyDescent="0.4">
      <c r="A163" s="71"/>
      <c r="B163" s="71"/>
      <c r="C163" s="72"/>
      <c r="G163" s="4" t="str">
        <f t="shared" si="6"/>
        <v>2026/06</v>
      </c>
      <c r="H163" s="5">
        <v>10</v>
      </c>
    </row>
    <row r="164" spans="1:8" x14ac:dyDescent="0.4">
      <c r="A164" s="71"/>
      <c r="B164" s="71"/>
      <c r="C164" s="72"/>
      <c r="G164" s="4" t="str">
        <f t="shared" si="6"/>
        <v>2026/06</v>
      </c>
      <c r="H164" s="5">
        <v>11</v>
      </c>
    </row>
    <row r="165" spans="1:8" x14ac:dyDescent="0.4">
      <c r="A165" s="71"/>
      <c r="B165" s="71"/>
      <c r="C165" s="72"/>
      <c r="G165" s="4" t="str">
        <f t="shared" si="6"/>
        <v>2026/06</v>
      </c>
      <c r="H165" s="5">
        <v>12</v>
      </c>
    </row>
    <row r="166" spans="1:8" x14ac:dyDescent="0.4">
      <c r="A166" s="71"/>
      <c r="B166" s="71"/>
      <c r="C166" s="72"/>
      <c r="G166" s="4" t="str">
        <f t="shared" si="6"/>
        <v>2026/06</v>
      </c>
      <c r="H166" s="5">
        <v>13</v>
      </c>
    </row>
    <row r="167" spans="1:8" x14ac:dyDescent="0.4">
      <c r="A167" s="71"/>
      <c r="B167" s="71"/>
      <c r="C167" s="72"/>
      <c r="G167" s="4" t="str">
        <f t="shared" si="6"/>
        <v>2026/06</v>
      </c>
      <c r="H167" s="5">
        <v>14</v>
      </c>
    </row>
    <row r="168" spans="1:8" x14ac:dyDescent="0.4">
      <c r="A168" s="71"/>
      <c r="B168" s="71"/>
      <c r="C168" s="72"/>
      <c r="G168" s="4" t="str">
        <f t="shared" si="6"/>
        <v>2026/06</v>
      </c>
      <c r="H168" s="5">
        <v>15</v>
      </c>
    </row>
    <row r="169" spans="1:8" x14ac:dyDescent="0.4">
      <c r="A169" s="71"/>
      <c r="B169" s="71"/>
      <c r="C169" s="72"/>
      <c r="G169" s="4" t="str">
        <f t="shared" si="6"/>
        <v>2026/06</v>
      </c>
      <c r="H169" s="5">
        <v>16</v>
      </c>
    </row>
    <row r="170" spans="1:8" x14ac:dyDescent="0.4">
      <c r="A170" s="71"/>
      <c r="B170" s="71"/>
      <c r="C170" s="72"/>
      <c r="G170" s="4" t="str">
        <f t="shared" si="6"/>
        <v>2026/06</v>
      </c>
      <c r="H170" s="5">
        <v>17</v>
      </c>
    </row>
    <row r="171" spans="1:8" x14ac:dyDescent="0.4">
      <c r="A171" s="71"/>
      <c r="B171" s="71"/>
      <c r="C171" s="72"/>
      <c r="G171" s="4" t="str">
        <f t="shared" si="6"/>
        <v>2026/06</v>
      </c>
      <c r="H171" s="5">
        <v>18</v>
      </c>
    </row>
    <row r="172" spans="1:8" x14ac:dyDescent="0.4">
      <c r="A172" s="71"/>
      <c r="B172" s="71"/>
      <c r="C172" s="72"/>
      <c r="G172" s="4" t="str">
        <f t="shared" si="6"/>
        <v>2026/06</v>
      </c>
      <c r="H172" s="5">
        <v>19</v>
      </c>
    </row>
    <row r="173" spans="1:8" x14ac:dyDescent="0.4">
      <c r="A173" s="71"/>
      <c r="B173" s="71"/>
      <c r="C173" s="72"/>
      <c r="G173" s="4" t="str">
        <f t="shared" si="6"/>
        <v>2026/06</v>
      </c>
      <c r="H173" s="5">
        <v>20</v>
      </c>
    </row>
    <row r="174" spans="1:8" x14ac:dyDescent="0.4">
      <c r="A174" s="71"/>
      <c r="B174" s="71"/>
      <c r="C174" s="72"/>
      <c r="G174" s="4" t="str">
        <f t="shared" si="6"/>
        <v>2026/06</v>
      </c>
      <c r="H174" s="5">
        <v>21</v>
      </c>
    </row>
    <row r="175" spans="1:8" x14ac:dyDescent="0.4">
      <c r="A175" s="71"/>
      <c r="B175" s="71"/>
      <c r="C175" s="72"/>
      <c r="G175" s="4" t="str">
        <f t="shared" si="6"/>
        <v>2026/06</v>
      </c>
      <c r="H175" s="5">
        <v>22</v>
      </c>
    </row>
    <row r="176" spans="1:8" x14ac:dyDescent="0.4">
      <c r="A176" s="71"/>
      <c r="B176" s="71"/>
      <c r="C176" s="72"/>
      <c r="G176" s="4" t="str">
        <f t="shared" si="6"/>
        <v>2026/06</v>
      </c>
      <c r="H176" s="5">
        <v>23</v>
      </c>
    </row>
    <row r="177" spans="1:8" x14ac:dyDescent="0.4">
      <c r="A177" s="71"/>
      <c r="B177" s="71"/>
      <c r="C177" s="72"/>
      <c r="G177" s="4" t="str">
        <f t="shared" si="6"/>
        <v>2026/06</v>
      </c>
      <c r="H177" s="5">
        <v>24</v>
      </c>
    </row>
    <row r="178" spans="1:8" x14ac:dyDescent="0.4">
      <c r="A178" s="71"/>
      <c r="B178" s="71"/>
      <c r="C178" s="72"/>
      <c r="G178" s="4" t="str">
        <f t="shared" si="6"/>
        <v>2026/06</v>
      </c>
      <c r="H178" s="5">
        <v>25</v>
      </c>
    </row>
    <row r="179" spans="1:8" x14ac:dyDescent="0.4">
      <c r="A179" s="71"/>
      <c r="B179" s="71"/>
      <c r="C179" s="72"/>
      <c r="G179" s="4" t="str">
        <f t="shared" si="6"/>
        <v>2026/06</v>
      </c>
      <c r="H179" s="5">
        <v>26</v>
      </c>
    </row>
    <row r="180" spans="1:8" x14ac:dyDescent="0.4">
      <c r="A180" s="71"/>
      <c r="B180" s="71"/>
      <c r="C180" s="72"/>
      <c r="G180" s="4" t="str">
        <f t="shared" si="6"/>
        <v>2026/06</v>
      </c>
      <c r="H180" s="5">
        <v>27</v>
      </c>
    </row>
    <row r="181" spans="1:8" x14ac:dyDescent="0.4">
      <c r="A181" s="71"/>
      <c r="B181" s="71"/>
      <c r="C181" s="72"/>
      <c r="G181" s="4" t="str">
        <f t="shared" si="6"/>
        <v>2026/06</v>
      </c>
      <c r="H181" s="5">
        <v>28</v>
      </c>
    </row>
    <row r="182" spans="1:8" x14ac:dyDescent="0.4">
      <c r="A182" s="71"/>
      <c r="B182" s="71"/>
      <c r="C182" s="72"/>
      <c r="G182" s="4" t="str">
        <f t="shared" si="6"/>
        <v>2026/06</v>
      </c>
      <c r="H182" s="5">
        <v>29</v>
      </c>
    </row>
    <row r="183" spans="1:8" x14ac:dyDescent="0.4">
      <c r="A183" s="71"/>
      <c r="B183" s="71"/>
      <c r="C183" s="72"/>
      <c r="G183" s="4" t="str">
        <f t="shared" si="6"/>
        <v>2026/06</v>
      </c>
      <c r="H183" s="5">
        <v>30</v>
      </c>
    </row>
    <row r="184" spans="1:8" x14ac:dyDescent="0.4">
      <c r="A184" s="71"/>
      <c r="B184" s="71"/>
      <c r="C184" s="72"/>
      <c r="G184" s="4" t="str">
        <f>$E$5 &amp; "/" &amp; "07"</f>
        <v>2026/07</v>
      </c>
      <c r="H184" s="5">
        <v>1</v>
      </c>
    </row>
    <row r="185" spans="1:8" x14ac:dyDescent="0.4">
      <c r="A185" s="71"/>
      <c r="B185" s="71"/>
      <c r="C185" s="72"/>
      <c r="G185" s="4" t="str">
        <f t="shared" ref="G185:G214" si="7">$E$5 &amp; "/" &amp; "07"</f>
        <v>2026/07</v>
      </c>
      <c r="H185" s="5">
        <v>2</v>
      </c>
    </row>
    <row r="186" spans="1:8" x14ac:dyDescent="0.4">
      <c r="A186" s="71"/>
      <c r="B186" s="71"/>
      <c r="C186" s="72"/>
      <c r="G186" s="4" t="str">
        <f t="shared" si="7"/>
        <v>2026/07</v>
      </c>
      <c r="H186" s="5">
        <v>3</v>
      </c>
    </row>
    <row r="187" spans="1:8" x14ac:dyDescent="0.4">
      <c r="A187" s="71"/>
      <c r="B187" s="71"/>
      <c r="C187" s="72"/>
      <c r="G187" s="4" t="str">
        <f t="shared" si="7"/>
        <v>2026/07</v>
      </c>
      <c r="H187" s="5">
        <v>4</v>
      </c>
    </row>
    <row r="188" spans="1:8" x14ac:dyDescent="0.4">
      <c r="A188" s="71"/>
      <c r="B188" s="71"/>
      <c r="C188" s="72"/>
      <c r="G188" s="4" t="str">
        <f t="shared" si="7"/>
        <v>2026/07</v>
      </c>
      <c r="H188" s="5">
        <v>5</v>
      </c>
    </row>
    <row r="189" spans="1:8" x14ac:dyDescent="0.4">
      <c r="A189" s="71"/>
      <c r="B189" s="71"/>
      <c r="C189" s="72"/>
      <c r="G189" s="4" t="str">
        <f t="shared" si="7"/>
        <v>2026/07</v>
      </c>
      <c r="H189" s="5">
        <v>6</v>
      </c>
    </row>
    <row r="190" spans="1:8" x14ac:dyDescent="0.4">
      <c r="A190" s="71"/>
      <c r="B190" s="71"/>
      <c r="C190" s="72"/>
      <c r="G190" s="4" t="str">
        <f t="shared" si="7"/>
        <v>2026/07</v>
      </c>
      <c r="H190" s="5">
        <v>7</v>
      </c>
    </row>
    <row r="191" spans="1:8" x14ac:dyDescent="0.4">
      <c r="A191" s="71"/>
      <c r="B191" s="71"/>
      <c r="C191" s="72"/>
      <c r="G191" s="4" t="str">
        <f t="shared" si="7"/>
        <v>2026/07</v>
      </c>
      <c r="H191" s="5">
        <v>8</v>
      </c>
    </row>
    <row r="192" spans="1:8" x14ac:dyDescent="0.4">
      <c r="A192" s="71"/>
      <c r="B192" s="71"/>
      <c r="C192" s="72"/>
      <c r="G192" s="4" t="str">
        <f t="shared" si="7"/>
        <v>2026/07</v>
      </c>
      <c r="H192" s="5">
        <v>9</v>
      </c>
    </row>
    <row r="193" spans="1:9" x14ac:dyDescent="0.4">
      <c r="A193" s="71"/>
      <c r="B193" s="71"/>
      <c r="C193" s="72"/>
      <c r="G193" s="4" t="str">
        <f t="shared" si="7"/>
        <v>2026/07</v>
      </c>
      <c r="H193" s="5">
        <v>10</v>
      </c>
    </row>
    <row r="194" spans="1:9" x14ac:dyDescent="0.4">
      <c r="A194" s="71"/>
      <c r="B194" s="71"/>
      <c r="C194" s="72"/>
      <c r="G194" s="4" t="str">
        <f t="shared" si="7"/>
        <v>2026/07</v>
      </c>
      <c r="H194" s="5">
        <v>11</v>
      </c>
    </row>
    <row r="195" spans="1:9" x14ac:dyDescent="0.4">
      <c r="A195" s="71"/>
      <c r="B195" s="71"/>
      <c r="C195" s="72"/>
      <c r="G195" s="4" t="str">
        <f t="shared" si="7"/>
        <v>2026/07</v>
      </c>
      <c r="H195" s="5">
        <v>12</v>
      </c>
    </row>
    <row r="196" spans="1:9" x14ac:dyDescent="0.4">
      <c r="A196" s="71"/>
      <c r="B196" s="71"/>
      <c r="C196" s="72"/>
      <c r="G196" s="4" t="str">
        <f t="shared" si="7"/>
        <v>2026/07</v>
      </c>
      <c r="H196" s="5">
        <v>13</v>
      </c>
    </row>
    <row r="197" spans="1:9" x14ac:dyDescent="0.4">
      <c r="A197" s="71"/>
      <c r="B197" s="71"/>
      <c r="C197" s="72"/>
      <c r="G197" s="4" t="str">
        <f t="shared" si="7"/>
        <v>2026/07</v>
      </c>
      <c r="H197" s="5">
        <v>14</v>
      </c>
    </row>
    <row r="198" spans="1:9" x14ac:dyDescent="0.4">
      <c r="A198" s="71"/>
      <c r="B198" s="71"/>
      <c r="C198" s="72"/>
      <c r="G198" s="4" t="str">
        <f t="shared" si="7"/>
        <v>2026/07</v>
      </c>
      <c r="H198" s="5">
        <v>15</v>
      </c>
    </row>
    <row r="199" spans="1:9" x14ac:dyDescent="0.4">
      <c r="A199" s="71"/>
      <c r="B199" s="71"/>
      <c r="C199" s="72"/>
      <c r="G199" s="4" t="str">
        <f t="shared" si="7"/>
        <v>2026/07</v>
      </c>
      <c r="H199" s="5">
        <v>16</v>
      </c>
    </row>
    <row r="200" spans="1:9" x14ac:dyDescent="0.4">
      <c r="A200" s="71"/>
      <c r="B200" s="71"/>
      <c r="C200" s="72"/>
      <c r="G200" s="4" t="str">
        <f t="shared" si="7"/>
        <v>2026/07</v>
      </c>
      <c r="H200" s="5">
        <v>17</v>
      </c>
    </row>
    <row r="201" spans="1:9" x14ac:dyDescent="0.4">
      <c r="A201" s="71"/>
      <c r="B201" s="71"/>
      <c r="C201" s="72"/>
      <c r="G201" s="4" t="str">
        <f t="shared" si="7"/>
        <v>2026/07</v>
      </c>
      <c r="H201" s="5">
        <v>18</v>
      </c>
    </row>
    <row r="202" spans="1:9" x14ac:dyDescent="0.4">
      <c r="A202" s="71"/>
      <c r="B202" s="71"/>
      <c r="C202" s="72"/>
      <c r="G202" s="4" t="str">
        <f t="shared" si="7"/>
        <v>2026/07</v>
      </c>
      <c r="H202" s="5">
        <v>19</v>
      </c>
    </row>
    <row r="203" spans="1:9" x14ac:dyDescent="0.4">
      <c r="A203" s="71"/>
      <c r="B203" s="71"/>
      <c r="C203" s="72"/>
      <c r="G203" s="4" t="str">
        <f t="shared" si="7"/>
        <v>2026/07</v>
      </c>
      <c r="H203" s="5">
        <v>20</v>
      </c>
      <c r="I203" s="6" t="s">
        <v>4</v>
      </c>
    </row>
    <row r="204" spans="1:9" x14ac:dyDescent="0.4">
      <c r="A204" s="71"/>
      <c r="B204" s="71"/>
      <c r="C204" s="72"/>
      <c r="G204" s="4" t="str">
        <f t="shared" si="7"/>
        <v>2026/07</v>
      </c>
      <c r="H204" s="5">
        <v>21</v>
      </c>
    </row>
    <row r="205" spans="1:9" x14ac:dyDescent="0.4">
      <c r="A205" s="71"/>
      <c r="B205" s="71"/>
      <c r="C205" s="72"/>
      <c r="G205" s="4" t="str">
        <f t="shared" si="7"/>
        <v>2026/07</v>
      </c>
      <c r="H205" s="5">
        <v>22</v>
      </c>
    </row>
    <row r="206" spans="1:9" x14ac:dyDescent="0.4">
      <c r="A206" s="71"/>
      <c r="B206" s="71"/>
      <c r="C206" s="72"/>
      <c r="G206" s="4" t="str">
        <f t="shared" si="7"/>
        <v>2026/07</v>
      </c>
      <c r="H206" s="5">
        <v>23</v>
      </c>
    </row>
    <row r="207" spans="1:9" x14ac:dyDescent="0.4">
      <c r="A207" s="71"/>
      <c r="B207" s="71"/>
      <c r="C207" s="72"/>
      <c r="G207" s="4" t="str">
        <f t="shared" si="7"/>
        <v>2026/07</v>
      </c>
      <c r="H207" s="5">
        <v>24</v>
      </c>
    </row>
    <row r="208" spans="1:9" x14ac:dyDescent="0.4">
      <c r="A208" s="71"/>
      <c r="B208" s="71"/>
      <c r="C208" s="72"/>
      <c r="G208" s="4" t="str">
        <f t="shared" si="7"/>
        <v>2026/07</v>
      </c>
      <c r="H208" s="5">
        <v>25</v>
      </c>
    </row>
    <row r="209" spans="1:8" x14ac:dyDescent="0.4">
      <c r="A209" s="71"/>
      <c r="B209" s="71"/>
      <c r="C209" s="72"/>
      <c r="G209" s="4" t="str">
        <f t="shared" si="7"/>
        <v>2026/07</v>
      </c>
      <c r="H209" s="5">
        <v>26</v>
      </c>
    </row>
    <row r="210" spans="1:8" x14ac:dyDescent="0.4">
      <c r="A210" s="71"/>
      <c r="B210" s="71"/>
      <c r="C210" s="72"/>
      <c r="G210" s="4" t="str">
        <f t="shared" si="7"/>
        <v>2026/07</v>
      </c>
      <c r="H210" s="5">
        <v>27</v>
      </c>
    </row>
    <row r="211" spans="1:8" x14ac:dyDescent="0.4">
      <c r="A211" s="71"/>
      <c r="B211" s="71"/>
      <c r="C211" s="72"/>
      <c r="G211" s="4" t="str">
        <f t="shared" si="7"/>
        <v>2026/07</v>
      </c>
      <c r="H211" s="5">
        <v>28</v>
      </c>
    </row>
    <row r="212" spans="1:8" x14ac:dyDescent="0.4">
      <c r="A212" s="71"/>
      <c r="B212" s="71"/>
      <c r="C212" s="72"/>
      <c r="G212" s="4" t="str">
        <f t="shared" si="7"/>
        <v>2026/07</v>
      </c>
      <c r="H212" s="5">
        <v>29</v>
      </c>
    </row>
    <row r="213" spans="1:8" x14ac:dyDescent="0.4">
      <c r="A213" s="71"/>
      <c r="B213" s="71"/>
      <c r="C213" s="72"/>
      <c r="G213" s="4" t="str">
        <f t="shared" si="7"/>
        <v>2026/07</v>
      </c>
      <c r="H213" s="5">
        <v>30</v>
      </c>
    </row>
    <row r="214" spans="1:8" x14ac:dyDescent="0.4">
      <c r="A214" s="71"/>
      <c r="B214" s="71"/>
      <c r="C214" s="72"/>
      <c r="G214" s="4" t="str">
        <f t="shared" si="7"/>
        <v>2026/07</v>
      </c>
      <c r="H214" s="5">
        <v>31</v>
      </c>
    </row>
    <row r="215" spans="1:8" x14ac:dyDescent="0.4">
      <c r="A215" s="71"/>
      <c r="B215" s="71"/>
      <c r="C215" s="72"/>
      <c r="G215" s="4" t="str">
        <f>$E$5 &amp; "/" &amp; "08"</f>
        <v>2026/08</v>
      </c>
      <c r="H215" s="5">
        <v>1</v>
      </c>
    </row>
    <row r="216" spans="1:8" x14ac:dyDescent="0.4">
      <c r="A216" s="71"/>
      <c r="B216" s="71"/>
      <c r="C216" s="72"/>
      <c r="G216" s="4" t="str">
        <f t="shared" ref="G216:G245" si="8">$E$5 &amp; "/" &amp; "08"</f>
        <v>2026/08</v>
      </c>
      <c r="H216" s="5">
        <v>2</v>
      </c>
    </row>
    <row r="217" spans="1:8" x14ac:dyDescent="0.4">
      <c r="A217" s="71"/>
      <c r="B217" s="71"/>
      <c r="C217" s="72"/>
      <c r="G217" s="4" t="str">
        <f t="shared" si="8"/>
        <v>2026/08</v>
      </c>
      <c r="H217" s="5">
        <v>3</v>
      </c>
    </row>
    <row r="218" spans="1:8" x14ac:dyDescent="0.4">
      <c r="A218" s="71"/>
      <c r="B218" s="71"/>
      <c r="C218" s="72"/>
      <c r="G218" s="4" t="str">
        <f t="shared" si="8"/>
        <v>2026/08</v>
      </c>
      <c r="H218" s="5">
        <v>4</v>
      </c>
    </row>
    <row r="219" spans="1:8" x14ac:dyDescent="0.4">
      <c r="A219" s="71"/>
      <c r="B219" s="71"/>
      <c r="C219" s="72"/>
      <c r="G219" s="4" t="str">
        <f t="shared" si="8"/>
        <v>2026/08</v>
      </c>
      <c r="H219" s="5">
        <v>5</v>
      </c>
    </row>
    <row r="220" spans="1:8" x14ac:dyDescent="0.4">
      <c r="A220" s="71"/>
      <c r="B220" s="71"/>
      <c r="C220" s="72"/>
      <c r="G220" s="4" t="str">
        <f t="shared" si="8"/>
        <v>2026/08</v>
      </c>
      <c r="H220" s="5">
        <v>6</v>
      </c>
    </row>
    <row r="221" spans="1:8" x14ac:dyDescent="0.4">
      <c r="A221" s="71"/>
      <c r="B221" s="71"/>
      <c r="C221" s="72"/>
      <c r="G221" s="4" t="str">
        <f t="shared" si="8"/>
        <v>2026/08</v>
      </c>
      <c r="H221" s="5">
        <v>7</v>
      </c>
    </row>
    <row r="222" spans="1:8" x14ac:dyDescent="0.4">
      <c r="A222" s="71"/>
      <c r="B222" s="71"/>
      <c r="C222" s="72"/>
      <c r="G222" s="4" t="str">
        <f t="shared" si="8"/>
        <v>2026/08</v>
      </c>
      <c r="H222" s="5">
        <v>8</v>
      </c>
    </row>
    <row r="223" spans="1:8" x14ac:dyDescent="0.4">
      <c r="A223" s="71"/>
      <c r="B223" s="71"/>
      <c r="C223" s="72"/>
      <c r="G223" s="4" t="str">
        <f t="shared" si="8"/>
        <v>2026/08</v>
      </c>
      <c r="H223" s="5">
        <v>9</v>
      </c>
    </row>
    <row r="224" spans="1:8" x14ac:dyDescent="0.4">
      <c r="A224" s="71"/>
      <c r="B224" s="71"/>
      <c r="C224" s="72"/>
      <c r="G224" s="4" t="str">
        <f t="shared" si="8"/>
        <v>2026/08</v>
      </c>
      <c r="H224" s="5">
        <v>10</v>
      </c>
    </row>
    <row r="225" spans="1:9" x14ac:dyDescent="0.4">
      <c r="A225" s="71"/>
      <c r="B225" s="71"/>
      <c r="C225" s="72"/>
      <c r="G225" s="4" t="str">
        <f t="shared" si="8"/>
        <v>2026/08</v>
      </c>
      <c r="H225" s="5">
        <v>11</v>
      </c>
      <c r="I225" s="6" t="s">
        <v>4</v>
      </c>
    </row>
    <row r="226" spans="1:9" x14ac:dyDescent="0.4">
      <c r="A226" s="71"/>
      <c r="B226" s="71"/>
      <c r="C226" s="72"/>
      <c r="G226" s="4" t="str">
        <f t="shared" si="8"/>
        <v>2026/08</v>
      </c>
      <c r="H226" s="5">
        <v>12</v>
      </c>
    </row>
    <row r="227" spans="1:9" x14ac:dyDescent="0.4">
      <c r="A227" s="71"/>
      <c r="B227" s="71"/>
      <c r="C227" s="72"/>
      <c r="G227" s="4" t="str">
        <f t="shared" si="8"/>
        <v>2026/08</v>
      </c>
      <c r="H227" s="5">
        <v>13</v>
      </c>
    </row>
    <row r="228" spans="1:9" x14ac:dyDescent="0.4">
      <c r="A228" s="71"/>
      <c r="B228" s="71"/>
      <c r="C228" s="72"/>
      <c r="G228" s="4" t="str">
        <f t="shared" si="8"/>
        <v>2026/08</v>
      </c>
      <c r="H228" s="5">
        <v>14</v>
      </c>
    </row>
    <row r="229" spans="1:9" x14ac:dyDescent="0.4">
      <c r="A229" s="71"/>
      <c r="B229" s="71"/>
      <c r="C229" s="72"/>
      <c r="G229" s="4" t="str">
        <f t="shared" si="8"/>
        <v>2026/08</v>
      </c>
      <c r="H229" s="5">
        <v>15</v>
      </c>
    </row>
    <row r="230" spans="1:9" x14ac:dyDescent="0.4">
      <c r="A230" s="71"/>
      <c r="B230" s="71"/>
      <c r="C230" s="72"/>
      <c r="G230" s="4" t="str">
        <f t="shared" si="8"/>
        <v>2026/08</v>
      </c>
      <c r="H230" s="5">
        <v>16</v>
      </c>
    </row>
    <row r="231" spans="1:9" x14ac:dyDescent="0.4">
      <c r="A231" s="71"/>
      <c r="B231" s="71"/>
      <c r="C231" s="72"/>
      <c r="G231" s="4" t="str">
        <f t="shared" si="8"/>
        <v>2026/08</v>
      </c>
      <c r="H231" s="5">
        <v>17</v>
      </c>
    </row>
    <row r="232" spans="1:9" x14ac:dyDescent="0.4">
      <c r="A232" s="71"/>
      <c r="B232" s="71"/>
      <c r="C232" s="72"/>
      <c r="G232" s="4" t="str">
        <f t="shared" si="8"/>
        <v>2026/08</v>
      </c>
      <c r="H232" s="5">
        <v>18</v>
      </c>
    </row>
    <row r="233" spans="1:9" x14ac:dyDescent="0.4">
      <c r="A233" s="71"/>
      <c r="B233" s="71"/>
      <c r="C233" s="72"/>
      <c r="G233" s="4" t="str">
        <f t="shared" si="8"/>
        <v>2026/08</v>
      </c>
      <c r="H233" s="5">
        <v>19</v>
      </c>
    </row>
    <row r="234" spans="1:9" x14ac:dyDescent="0.4">
      <c r="A234" s="71"/>
      <c r="B234" s="71"/>
      <c r="C234" s="72"/>
      <c r="G234" s="4" t="str">
        <f t="shared" si="8"/>
        <v>2026/08</v>
      </c>
      <c r="H234" s="5">
        <v>20</v>
      </c>
    </row>
    <row r="235" spans="1:9" x14ac:dyDescent="0.4">
      <c r="A235" s="71"/>
      <c r="B235" s="71"/>
      <c r="C235" s="72"/>
      <c r="G235" s="4" t="str">
        <f t="shared" si="8"/>
        <v>2026/08</v>
      </c>
      <c r="H235" s="5">
        <v>21</v>
      </c>
    </row>
    <row r="236" spans="1:9" x14ac:dyDescent="0.4">
      <c r="A236" s="71"/>
      <c r="B236" s="71"/>
      <c r="C236" s="72"/>
      <c r="G236" s="4" t="str">
        <f t="shared" si="8"/>
        <v>2026/08</v>
      </c>
      <c r="H236" s="5">
        <v>22</v>
      </c>
    </row>
    <row r="237" spans="1:9" x14ac:dyDescent="0.4">
      <c r="A237" s="71"/>
      <c r="B237" s="71"/>
      <c r="C237" s="72"/>
      <c r="G237" s="4" t="str">
        <f t="shared" si="8"/>
        <v>2026/08</v>
      </c>
      <c r="H237" s="5">
        <v>23</v>
      </c>
    </row>
    <row r="238" spans="1:9" x14ac:dyDescent="0.4">
      <c r="A238" s="71"/>
      <c r="B238" s="71"/>
      <c r="C238" s="72"/>
      <c r="G238" s="4" t="str">
        <f t="shared" si="8"/>
        <v>2026/08</v>
      </c>
      <c r="H238" s="5">
        <v>24</v>
      </c>
    </row>
    <row r="239" spans="1:9" x14ac:dyDescent="0.4">
      <c r="A239" s="71"/>
      <c r="B239" s="71"/>
      <c r="C239" s="72"/>
      <c r="G239" s="4" t="str">
        <f t="shared" si="8"/>
        <v>2026/08</v>
      </c>
      <c r="H239" s="5">
        <v>25</v>
      </c>
    </row>
    <row r="240" spans="1:9" x14ac:dyDescent="0.4">
      <c r="A240" s="71"/>
      <c r="B240" s="71"/>
      <c r="C240" s="72"/>
      <c r="G240" s="4" t="str">
        <f t="shared" si="8"/>
        <v>2026/08</v>
      </c>
      <c r="H240" s="5">
        <v>26</v>
      </c>
    </row>
    <row r="241" spans="1:8" x14ac:dyDescent="0.4">
      <c r="A241" s="71"/>
      <c r="B241" s="71"/>
      <c r="C241" s="72"/>
      <c r="G241" s="4" t="str">
        <f t="shared" si="8"/>
        <v>2026/08</v>
      </c>
      <c r="H241" s="5">
        <v>27</v>
      </c>
    </row>
    <row r="242" spans="1:8" x14ac:dyDescent="0.4">
      <c r="A242" s="71"/>
      <c r="B242" s="71"/>
      <c r="C242" s="72"/>
      <c r="G242" s="4" t="str">
        <f t="shared" si="8"/>
        <v>2026/08</v>
      </c>
      <c r="H242" s="5">
        <v>28</v>
      </c>
    </row>
    <row r="243" spans="1:8" x14ac:dyDescent="0.4">
      <c r="A243" s="71"/>
      <c r="B243" s="71"/>
      <c r="C243" s="72"/>
      <c r="G243" s="4" t="str">
        <f t="shared" si="8"/>
        <v>2026/08</v>
      </c>
      <c r="H243" s="5">
        <v>29</v>
      </c>
    </row>
    <row r="244" spans="1:8" x14ac:dyDescent="0.4">
      <c r="A244" s="71"/>
      <c r="B244" s="71"/>
      <c r="C244" s="72"/>
      <c r="G244" s="4" t="str">
        <f t="shared" si="8"/>
        <v>2026/08</v>
      </c>
      <c r="H244" s="5">
        <v>30</v>
      </c>
    </row>
    <row r="245" spans="1:8" x14ac:dyDescent="0.4">
      <c r="A245" s="71"/>
      <c r="B245" s="71"/>
      <c r="C245" s="72"/>
      <c r="G245" s="4" t="str">
        <f t="shared" si="8"/>
        <v>2026/08</v>
      </c>
      <c r="H245" s="5">
        <v>31</v>
      </c>
    </row>
    <row r="246" spans="1:8" x14ac:dyDescent="0.4">
      <c r="A246" s="71"/>
      <c r="B246" s="71"/>
      <c r="C246" s="72"/>
      <c r="G246" s="4" t="str">
        <f>$E$5 &amp; "/" &amp; "09"</f>
        <v>2026/09</v>
      </c>
      <c r="H246" s="5">
        <v>1</v>
      </c>
    </row>
    <row r="247" spans="1:8" x14ac:dyDescent="0.4">
      <c r="A247" s="71"/>
      <c r="B247" s="71"/>
      <c r="C247" s="72"/>
      <c r="G247" s="4" t="str">
        <f t="shared" ref="G247:G275" si="9">$E$5 &amp; "/" &amp; "09"</f>
        <v>2026/09</v>
      </c>
      <c r="H247" s="5">
        <v>2</v>
      </c>
    </row>
    <row r="248" spans="1:8" x14ac:dyDescent="0.4">
      <c r="A248" s="71"/>
      <c r="B248" s="71"/>
      <c r="C248" s="72"/>
      <c r="G248" s="4" t="str">
        <f t="shared" si="9"/>
        <v>2026/09</v>
      </c>
      <c r="H248" s="5">
        <v>3</v>
      </c>
    </row>
    <row r="249" spans="1:8" x14ac:dyDescent="0.4">
      <c r="A249" s="71"/>
      <c r="B249" s="71"/>
      <c r="C249" s="72"/>
      <c r="G249" s="4" t="str">
        <f t="shared" si="9"/>
        <v>2026/09</v>
      </c>
      <c r="H249" s="5">
        <v>4</v>
      </c>
    </row>
    <row r="250" spans="1:8" x14ac:dyDescent="0.4">
      <c r="A250" s="71"/>
      <c r="B250" s="71"/>
      <c r="C250" s="72"/>
      <c r="G250" s="4" t="str">
        <f t="shared" si="9"/>
        <v>2026/09</v>
      </c>
      <c r="H250" s="5">
        <v>5</v>
      </c>
    </row>
    <row r="251" spans="1:8" x14ac:dyDescent="0.4">
      <c r="A251" s="71"/>
      <c r="B251" s="71"/>
      <c r="C251" s="72"/>
      <c r="G251" s="4" t="str">
        <f t="shared" si="9"/>
        <v>2026/09</v>
      </c>
      <c r="H251" s="5">
        <v>6</v>
      </c>
    </row>
    <row r="252" spans="1:8" x14ac:dyDescent="0.4">
      <c r="A252" s="71"/>
      <c r="B252" s="71"/>
      <c r="C252" s="72"/>
      <c r="G252" s="4" t="str">
        <f t="shared" si="9"/>
        <v>2026/09</v>
      </c>
      <c r="H252" s="5">
        <v>7</v>
      </c>
    </row>
    <row r="253" spans="1:8" x14ac:dyDescent="0.4">
      <c r="A253" s="71"/>
      <c r="B253" s="71"/>
      <c r="C253" s="72"/>
      <c r="G253" s="4" t="str">
        <f t="shared" si="9"/>
        <v>2026/09</v>
      </c>
      <c r="H253" s="5">
        <v>8</v>
      </c>
    </row>
    <row r="254" spans="1:8" x14ac:dyDescent="0.4">
      <c r="A254" s="71"/>
      <c r="B254" s="71"/>
      <c r="C254" s="72"/>
      <c r="G254" s="4" t="str">
        <f t="shared" si="9"/>
        <v>2026/09</v>
      </c>
      <c r="H254" s="5">
        <v>9</v>
      </c>
    </row>
    <row r="255" spans="1:8" x14ac:dyDescent="0.4">
      <c r="A255" s="71"/>
      <c r="B255" s="71"/>
      <c r="C255" s="72"/>
      <c r="G255" s="4" t="str">
        <f t="shared" si="9"/>
        <v>2026/09</v>
      </c>
      <c r="H255" s="5">
        <v>10</v>
      </c>
    </row>
    <row r="256" spans="1:8" x14ac:dyDescent="0.4">
      <c r="A256" s="71"/>
      <c r="B256" s="71"/>
      <c r="C256" s="72"/>
      <c r="G256" s="4" t="str">
        <f t="shared" si="9"/>
        <v>2026/09</v>
      </c>
      <c r="H256" s="5">
        <v>11</v>
      </c>
    </row>
    <row r="257" spans="1:9" x14ac:dyDescent="0.4">
      <c r="A257" s="71"/>
      <c r="B257" s="71"/>
      <c r="C257" s="72"/>
      <c r="G257" s="4" t="str">
        <f t="shared" si="9"/>
        <v>2026/09</v>
      </c>
      <c r="H257" s="5">
        <v>12</v>
      </c>
    </row>
    <row r="258" spans="1:9" x14ac:dyDescent="0.4">
      <c r="A258" s="71"/>
      <c r="B258" s="71"/>
      <c r="C258" s="72"/>
      <c r="G258" s="4" t="str">
        <f t="shared" si="9"/>
        <v>2026/09</v>
      </c>
      <c r="H258" s="5">
        <v>13</v>
      </c>
    </row>
    <row r="259" spans="1:9" x14ac:dyDescent="0.4">
      <c r="A259" s="71"/>
      <c r="B259" s="71"/>
      <c r="C259" s="72"/>
      <c r="G259" s="4" t="str">
        <f t="shared" si="9"/>
        <v>2026/09</v>
      </c>
      <c r="H259" s="5">
        <v>14</v>
      </c>
    </row>
    <row r="260" spans="1:9" x14ac:dyDescent="0.4">
      <c r="A260" s="71"/>
      <c r="B260" s="71"/>
      <c r="C260" s="72"/>
      <c r="G260" s="4" t="str">
        <f t="shared" si="9"/>
        <v>2026/09</v>
      </c>
      <c r="H260" s="5">
        <v>15</v>
      </c>
    </row>
    <row r="261" spans="1:9" x14ac:dyDescent="0.4">
      <c r="A261" s="71"/>
      <c r="B261" s="71"/>
      <c r="C261" s="72"/>
      <c r="G261" s="4" t="str">
        <f t="shared" si="9"/>
        <v>2026/09</v>
      </c>
      <c r="H261" s="5">
        <v>16</v>
      </c>
    </row>
    <row r="262" spans="1:9" x14ac:dyDescent="0.4">
      <c r="A262" s="71"/>
      <c r="B262" s="71"/>
      <c r="C262" s="72"/>
      <c r="G262" s="4" t="str">
        <f t="shared" si="9"/>
        <v>2026/09</v>
      </c>
      <c r="H262" s="5">
        <v>17</v>
      </c>
    </row>
    <row r="263" spans="1:9" x14ac:dyDescent="0.4">
      <c r="A263" s="71"/>
      <c r="B263" s="71"/>
      <c r="C263" s="72"/>
      <c r="G263" s="4" t="str">
        <f t="shared" si="9"/>
        <v>2026/09</v>
      </c>
      <c r="H263" s="5">
        <v>18</v>
      </c>
    </row>
    <row r="264" spans="1:9" x14ac:dyDescent="0.4">
      <c r="A264" s="71"/>
      <c r="B264" s="71"/>
      <c r="C264" s="72"/>
      <c r="G264" s="4" t="str">
        <f t="shared" si="9"/>
        <v>2026/09</v>
      </c>
      <c r="H264" s="5">
        <v>19</v>
      </c>
    </row>
    <row r="265" spans="1:9" x14ac:dyDescent="0.4">
      <c r="A265" s="71"/>
      <c r="B265" s="71"/>
      <c r="C265" s="72"/>
      <c r="G265" s="4" t="str">
        <f t="shared" si="9"/>
        <v>2026/09</v>
      </c>
      <c r="H265" s="5">
        <v>20</v>
      </c>
    </row>
    <row r="266" spans="1:9" x14ac:dyDescent="0.4">
      <c r="A266" s="71"/>
      <c r="B266" s="71"/>
      <c r="C266" s="72"/>
      <c r="G266" s="4" t="str">
        <f t="shared" si="9"/>
        <v>2026/09</v>
      </c>
      <c r="H266" s="5">
        <v>21</v>
      </c>
      <c r="I266" s="6" t="s">
        <v>4</v>
      </c>
    </row>
    <row r="267" spans="1:9" x14ac:dyDescent="0.4">
      <c r="A267" s="71"/>
      <c r="B267" s="71"/>
      <c r="C267" s="72"/>
      <c r="G267" s="4" t="str">
        <f t="shared" si="9"/>
        <v>2026/09</v>
      </c>
      <c r="H267" s="5">
        <v>22</v>
      </c>
      <c r="I267" s="6" t="s">
        <v>4</v>
      </c>
    </row>
    <row r="268" spans="1:9" x14ac:dyDescent="0.4">
      <c r="A268" s="71"/>
      <c r="B268" s="71"/>
      <c r="C268" s="72"/>
      <c r="G268" s="4" t="str">
        <f t="shared" si="9"/>
        <v>2026/09</v>
      </c>
      <c r="H268" s="5">
        <v>23</v>
      </c>
      <c r="I268" s="6" t="s">
        <v>4</v>
      </c>
    </row>
    <row r="269" spans="1:9" x14ac:dyDescent="0.4">
      <c r="A269" s="71"/>
      <c r="B269" s="71"/>
      <c r="C269" s="72"/>
      <c r="G269" s="4" t="str">
        <f t="shared" si="9"/>
        <v>2026/09</v>
      </c>
      <c r="H269" s="5">
        <v>24</v>
      </c>
    </row>
    <row r="270" spans="1:9" x14ac:dyDescent="0.4">
      <c r="A270" s="71"/>
      <c r="B270" s="71"/>
      <c r="C270" s="72"/>
      <c r="G270" s="4" t="str">
        <f t="shared" si="9"/>
        <v>2026/09</v>
      </c>
      <c r="H270" s="5">
        <v>25</v>
      </c>
    </row>
    <row r="271" spans="1:9" x14ac:dyDescent="0.4">
      <c r="A271" s="71"/>
      <c r="B271" s="71"/>
      <c r="C271" s="72"/>
      <c r="G271" s="4" t="str">
        <f t="shared" si="9"/>
        <v>2026/09</v>
      </c>
      <c r="H271" s="5">
        <v>26</v>
      </c>
    </row>
    <row r="272" spans="1:9" x14ac:dyDescent="0.4">
      <c r="A272" s="71"/>
      <c r="B272" s="71"/>
      <c r="C272" s="72"/>
      <c r="G272" s="4" t="str">
        <f t="shared" si="9"/>
        <v>2026/09</v>
      </c>
      <c r="H272" s="5">
        <v>27</v>
      </c>
    </row>
    <row r="273" spans="1:9" x14ac:dyDescent="0.4">
      <c r="A273" s="71"/>
      <c r="B273" s="71"/>
      <c r="C273" s="72"/>
      <c r="G273" s="4" t="str">
        <f t="shared" si="9"/>
        <v>2026/09</v>
      </c>
      <c r="H273" s="5">
        <v>28</v>
      </c>
    </row>
    <row r="274" spans="1:9" x14ac:dyDescent="0.4">
      <c r="A274" s="71"/>
      <c r="B274" s="71"/>
      <c r="C274" s="72"/>
      <c r="G274" s="4" t="str">
        <f t="shared" si="9"/>
        <v>2026/09</v>
      </c>
      <c r="H274" s="5">
        <v>29</v>
      </c>
    </row>
    <row r="275" spans="1:9" x14ac:dyDescent="0.4">
      <c r="A275" s="71"/>
      <c r="B275" s="71"/>
      <c r="C275" s="72"/>
      <c r="G275" s="4" t="str">
        <f t="shared" si="9"/>
        <v>2026/09</v>
      </c>
      <c r="H275" s="5">
        <v>30</v>
      </c>
    </row>
    <row r="276" spans="1:9" x14ac:dyDescent="0.4">
      <c r="A276" s="71"/>
      <c r="B276" s="71"/>
      <c r="C276" s="72"/>
      <c r="G276" s="4" t="str">
        <f>$E$5 &amp; "/" &amp; "10"</f>
        <v>2026/10</v>
      </c>
      <c r="H276" s="5">
        <v>1</v>
      </c>
    </row>
    <row r="277" spans="1:9" x14ac:dyDescent="0.4">
      <c r="A277" s="71"/>
      <c r="B277" s="71"/>
      <c r="C277" s="72"/>
      <c r="G277" s="4" t="str">
        <f t="shared" ref="G277:G306" si="10">$E$5 &amp; "/" &amp; "10"</f>
        <v>2026/10</v>
      </c>
      <c r="H277" s="5">
        <v>2</v>
      </c>
    </row>
    <row r="278" spans="1:9" x14ac:dyDescent="0.4">
      <c r="A278" s="71"/>
      <c r="B278" s="71"/>
      <c r="C278" s="72"/>
      <c r="G278" s="4" t="str">
        <f t="shared" si="10"/>
        <v>2026/10</v>
      </c>
      <c r="H278" s="5">
        <v>3</v>
      </c>
    </row>
    <row r="279" spans="1:9" x14ac:dyDescent="0.4">
      <c r="A279" s="71"/>
      <c r="B279" s="71"/>
      <c r="C279" s="72"/>
      <c r="G279" s="4" t="str">
        <f t="shared" si="10"/>
        <v>2026/10</v>
      </c>
      <c r="H279" s="5">
        <v>4</v>
      </c>
    </row>
    <row r="280" spans="1:9" x14ac:dyDescent="0.4">
      <c r="A280" s="71"/>
      <c r="B280" s="71"/>
      <c r="C280" s="72"/>
      <c r="G280" s="4" t="str">
        <f t="shared" si="10"/>
        <v>2026/10</v>
      </c>
      <c r="H280" s="5">
        <v>5</v>
      </c>
    </row>
    <row r="281" spans="1:9" x14ac:dyDescent="0.4">
      <c r="A281" s="71"/>
      <c r="B281" s="71"/>
      <c r="C281" s="72"/>
      <c r="G281" s="4" t="str">
        <f t="shared" si="10"/>
        <v>2026/10</v>
      </c>
      <c r="H281" s="5">
        <v>6</v>
      </c>
    </row>
    <row r="282" spans="1:9" x14ac:dyDescent="0.4">
      <c r="A282" s="71"/>
      <c r="B282" s="71"/>
      <c r="C282" s="72"/>
      <c r="G282" s="4" t="str">
        <f t="shared" si="10"/>
        <v>2026/10</v>
      </c>
      <c r="H282" s="5">
        <v>7</v>
      </c>
    </row>
    <row r="283" spans="1:9" x14ac:dyDescent="0.4">
      <c r="A283" s="71"/>
      <c r="B283" s="71"/>
      <c r="C283" s="72"/>
      <c r="G283" s="4" t="str">
        <f t="shared" si="10"/>
        <v>2026/10</v>
      </c>
      <c r="H283" s="5">
        <v>8</v>
      </c>
    </row>
    <row r="284" spans="1:9" x14ac:dyDescent="0.4">
      <c r="A284" s="71"/>
      <c r="B284" s="71"/>
      <c r="C284" s="72"/>
      <c r="G284" s="4" t="str">
        <f t="shared" si="10"/>
        <v>2026/10</v>
      </c>
      <c r="H284" s="5">
        <v>9</v>
      </c>
    </row>
    <row r="285" spans="1:9" x14ac:dyDescent="0.4">
      <c r="A285" s="71"/>
      <c r="B285" s="71"/>
      <c r="C285" s="72"/>
      <c r="G285" s="4" t="str">
        <f t="shared" si="10"/>
        <v>2026/10</v>
      </c>
      <c r="H285" s="5">
        <v>10</v>
      </c>
    </row>
    <row r="286" spans="1:9" x14ac:dyDescent="0.4">
      <c r="A286" s="71"/>
      <c r="B286" s="71"/>
      <c r="C286" s="72"/>
      <c r="G286" s="4" t="str">
        <f t="shared" si="10"/>
        <v>2026/10</v>
      </c>
      <c r="H286" s="5">
        <v>11</v>
      </c>
    </row>
    <row r="287" spans="1:9" x14ac:dyDescent="0.4">
      <c r="A287" s="71"/>
      <c r="B287" s="71"/>
      <c r="C287" s="72"/>
      <c r="G287" s="4" t="str">
        <f t="shared" si="10"/>
        <v>2026/10</v>
      </c>
      <c r="H287" s="5">
        <v>12</v>
      </c>
      <c r="I287" s="6" t="s">
        <v>4</v>
      </c>
    </row>
    <row r="288" spans="1:9" x14ac:dyDescent="0.4">
      <c r="A288" s="71"/>
      <c r="B288" s="71"/>
      <c r="C288" s="72"/>
      <c r="G288" s="4" t="str">
        <f t="shared" si="10"/>
        <v>2026/10</v>
      </c>
      <c r="H288" s="5">
        <v>13</v>
      </c>
    </row>
    <row r="289" spans="1:8" x14ac:dyDescent="0.4">
      <c r="A289" s="71"/>
      <c r="B289" s="71"/>
      <c r="C289" s="72"/>
      <c r="G289" s="4" t="str">
        <f t="shared" si="10"/>
        <v>2026/10</v>
      </c>
      <c r="H289" s="5">
        <v>14</v>
      </c>
    </row>
    <row r="290" spans="1:8" x14ac:dyDescent="0.4">
      <c r="A290" s="71"/>
      <c r="B290" s="71"/>
      <c r="C290" s="72"/>
      <c r="G290" s="4" t="str">
        <f t="shared" si="10"/>
        <v>2026/10</v>
      </c>
      <c r="H290" s="5">
        <v>15</v>
      </c>
    </row>
    <row r="291" spans="1:8" x14ac:dyDescent="0.4">
      <c r="A291" s="71"/>
      <c r="B291" s="71"/>
      <c r="C291" s="72"/>
      <c r="G291" s="4" t="str">
        <f t="shared" si="10"/>
        <v>2026/10</v>
      </c>
      <c r="H291" s="5">
        <v>16</v>
      </c>
    </row>
    <row r="292" spans="1:8" x14ac:dyDescent="0.4">
      <c r="A292" s="71"/>
      <c r="B292" s="71"/>
      <c r="C292" s="72"/>
      <c r="G292" s="4" t="str">
        <f t="shared" si="10"/>
        <v>2026/10</v>
      </c>
      <c r="H292" s="5">
        <v>17</v>
      </c>
    </row>
    <row r="293" spans="1:8" x14ac:dyDescent="0.4">
      <c r="A293" s="71"/>
      <c r="B293" s="71"/>
      <c r="C293" s="72"/>
      <c r="G293" s="4" t="str">
        <f t="shared" si="10"/>
        <v>2026/10</v>
      </c>
      <c r="H293" s="5">
        <v>18</v>
      </c>
    </row>
    <row r="294" spans="1:8" x14ac:dyDescent="0.4">
      <c r="A294" s="71"/>
      <c r="B294" s="71"/>
      <c r="C294" s="72"/>
      <c r="G294" s="4" t="str">
        <f t="shared" si="10"/>
        <v>2026/10</v>
      </c>
      <c r="H294" s="5">
        <v>19</v>
      </c>
    </row>
    <row r="295" spans="1:8" x14ac:dyDescent="0.4">
      <c r="A295" s="71"/>
      <c r="B295" s="71"/>
      <c r="C295" s="72"/>
      <c r="G295" s="4" t="str">
        <f t="shared" si="10"/>
        <v>2026/10</v>
      </c>
      <c r="H295" s="5">
        <v>20</v>
      </c>
    </row>
    <row r="296" spans="1:8" x14ac:dyDescent="0.4">
      <c r="A296" s="71"/>
      <c r="B296" s="71"/>
      <c r="C296" s="72"/>
      <c r="G296" s="4" t="str">
        <f t="shared" si="10"/>
        <v>2026/10</v>
      </c>
      <c r="H296" s="5">
        <v>21</v>
      </c>
    </row>
    <row r="297" spans="1:8" x14ac:dyDescent="0.4">
      <c r="A297" s="71"/>
      <c r="B297" s="71"/>
      <c r="C297" s="72"/>
      <c r="G297" s="4" t="str">
        <f t="shared" si="10"/>
        <v>2026/10</v>
      </c>
      <c r="H297" s="5">
        <v>22</v>
      </c>
    </row>
    <row r="298" spans="1:8" x14ac:dyDescent="0.4">
      <c r="A298" s="71"/>
      <c r="B298" s="71"/>
      <c r="C298" s="72"/>
      <c r="G298" s="4" t="str">
        <f t="shared" si="10"/>
        <v>2026/10</v>
      </c>
      <c r="H298" s="5">
        <v>23</v>
      </c>
    </row>
    <row r="299" spans="1:8" x14ac:dyDescent="0.4">
      <c r="A299" s="71"/>
      <c r="B299" s="71"/>
      <c r="C299" s="72"/>
      <c r="G299" s="4" t="str">
        <f t="shared" si="10"/>
        <v>2026/10</v>
      </c>
      <c r="H299" s="5">
        <v>24</v>
      </c>
    </row>
    <row r="300" spans="1:8" x14ac:dyDescent="0.4">
      <c r="A300" s="71"/>
      <c r="B300" s="71"/>
      <c r="C300" s="72"/>
      <c r="G300" s="4" t="str">
        <f t="shared" si="10"/>
        <v>2026/10</v>
      </c>
      <c r="H300" s="5">
        <v>25</v>
      </c>
    </row>
    <row r="301" spans="1:8" x14ac:dyDescent="0.4">
      <c r="A301" s="71"/>
      <c r="B301" s="71"/>
      <c r="C301" s="72"/>
      <c r="G301" s="4" t="str">
        <f t="shared" si="10"/>
        <v>2026/10</v>
      </c>
      <c r="H301" s="5">
        <v>26</v>
      </c>
    </row>
    <row r="302" spans="1:8" x14ac:dyDescent="0.4">
      <c r="A302" s="71"/>
      <c r="B302" s="71"/>
      <c r="C302" s="72"/>
      <c r="G302" s="4" t="str">
        <f t="shared" si="10"/>
        <v>2026/10</v>
      </c>
      <c r="H302" s="5">
        <v>27</v>
      </c>
    </row>
    <row r="303" spans="1:8" x14ac:dyDescent="0.4">
      <c r="A303" s="71"/>
      <c r="B303" s="71"/>
      <c r="C303" s="72"/>
      <c r="G303" s="4" t="str">
        <f t="shared" si="10"/>
        <v>2026/10</v>
      </c>
      <c r="H303" s="5">
        <v>28</v>
      </c>
    </row>
    <row r="304" spans="1:8" x14ac:dyDescent="0.4">
      <c r="A304" s="71"/>
      <c r="B304" s="71"/>
      <c r="C304" s="72"/>
      <c r="G304" s="4" t="str">
        <f t="shared" si="10"/>
        <v>2026/10</v>
      </c>
      <c r="H304" s="5">
        <v>29</v>
      </c>
    </row>
    <row r="305" spans="1:9" x14ac:dyDescent="0.4">
      <c r="A305" s="71"/>
      <c r="B305" s="71"/>
      <c r="C305" s="72"/>
      <c r="G305" s="4" t="str">
        <f t="shared" si="10"/>
        <v>2026/10</v>
      </c>
      <c r="H305" s="5">
        <v>30</v>
      </c>
    </row>
    <row r="306" spans="1:9" x14ac:dyDescent="0.4">
      <c r="A306" s="71"/>
      <c r="B306" s="71"/>
      <c r="C306" s="72"/>
      <c r="G306" s="4" t="str">
        <f t="shared" si="10"/>
        <v>2026/10</v>
      </c>
      <c r="H306" s="5">
        <v>31</v>
      </c>
    </row>
    <row r="307" spans="1:9" x14ac:dyDescent="0.4">
      <c r="A307" s="71"/>
      <c r="B307" s="71"/>
      <c r="C307" s="72"/>
      <c r="G307" s="4" t="str">
        <f>$E$5 &amp; "/" &amp; "11"</f>
        <v>2026/11</v>
      </c>
      <c r="H307" s="5">
        <v>1</v>
      </c>
    </row>
    <row r="308" spans="1:9" x14ac:dyDescent="0.4">
      <c r="A308" s="71"/>
      <c r="B308" s="71"/>
      <c r="C308" s="72"/>
      <c r="G308" s="4" t="str">
        <f t="shared" ref="G308:G336" si="11">$E$5 &amp; "/" &amp; "11"</f>
        <v>2026/11</v>
      </c>
      <c r="H308" s="5">
        <v>2</v>
      </c>
    </row>
    <row r="309" spans="1:9" x14ac:dyDescent="0.4">
      <c r="A309" s="71"/>
      <c r="B309" s="71"/>
      <c r="C309" s="72"/>
      <c r="G309" s="4" t="str">
        <f t="shared" si="11"/>
        <v>2026/11</v>
      </c>
      <c r="H309" s="5">
        <v>3</v>
      </c>
      <c r="I309" s="6" t="s">
        <v>4</v>
      </c>
    </row>
    <row r="310" spans="1:9" x14ac:dyDescent="0.4">
      <c r="A310" s="71"/>
      <c r="B310" s="71"/>
      <c r="C310" s="72"/>
      <c r="G310" s="4" t="str">
        <f t="shared" si="11"/>
        <v>2026/11</v>
      </c>
      <c r="H310" s="5">
        <v>4</v>
      </c>
    </row>
    <row r="311" spans="1:9" x14ac:dyDescent="0.4">
      <c r="A311" s="71"/>
      <c r="B311" s="71"/>
      <c r="C311" s="72"/>
      <c r="G311" s="4" t="str">
        <f t="shared" si="11"/>
        <v>2026/11</v>
      </c>
      <c r="H311" s="5">
        <v>5</v>
      </c>
    </row>
    <row r="312" spans="1:9" x14ac:dyDescent="0.4">
      <c r="A312" s="71"/>
      <c r="B312" s="71"/>
      <c r="C312" s="72"/>
      <c r="G312" s="4" t="str">
        <f t="shared" si="11"/>
        <v>2026/11</v>
      </c>
      <c r="H312" s="5">
        <v>6</v>
      </c>
    </row>
    <row r="313" spans="1:9" x14ac:dyDescent="0.4">
      <c r="A313" s="71"/>
      <c r="B313" s="71"/>
      <c r="C313" s="72"/>
      <c r="G313" s="4" t="str">
        <f t="shared" si="11"/>
        <v>2026/11</v>
      </c>
      <c r="H313" s="5">
        <v>7</v>
      </c>
    </row>
    <row r="314" spans="1:9" x14ac:dyDescent="0.4">
      <c r="A314" s="71"/>
      <c r="B314" s="71"/>
      <c r="C314" s="72"/>
      <c r="G314" s="4" t="str">
        <f t="shared" si="11"/>
        <v>2026/11</v>
      </c>
      <c r="H314" s="5">
        <v>8</v>
      </c>
    </row>
    <row r="315" spans="1:9" x14ac:dyDescent="0.4">
      <c r="A315" s="71"/>
      <c r="B315" s="71"/>
      <c r="C315" s="72"/>
      <c r="G315" s="4" t="str">
        <f t="shared" si="11"/>
        <v>2026/11</v>
      </c>
      <c r="H315" s="5">
        <v>9</v>
      </c>
    </row>
    <row r="316" spans="1:9" x14ac:dyDescent="0.4">
      <c r="A316" s="71"/>
      <c r="B316" s="71"/>
      <c r="C316" s="72"/>
      <c r="G316" s="4" t="str">
        <f t="shared" si="11"/>
        <v>2026/11</v>
      </c>
      <c r="H316" s="5">
        <v>10</v>
      </c>
    </row>
    <row r="317" spans="1:9" x14ac:dyDescent="0.4">
      <c r="A317" s="71"/>
      <c r="B317" s="71"/>
      <c r="C317" s="72"/>
      <c r="G317" s="4" t="str">
        <f t="shared" si="11"/>
        <v>2026/11</v>
      </c>
      <c r="H317" s="5">
        <v>11</v>
      </c>
    </row>
    <row r="318" spans="1:9" x14ac:dyDescent="0.4">
      <c r="A318" s="71"/>
      <c r="B318" s="71"/>
      <c r="C318" s="72"/>
      <c r="G318" s="4" t="str">
        <f t="shared" si="11"/>
        <v>2026/11</v>
      </c>
      <c r="H318" s="5">
        <v>12</v>
      </c>
    </row>
    <row r="319" spans="1:9" x14ac:dyDescent="0.4">
      <c r="A319" s="71"/>
      <c r="B319" s="71"/>
      <c r="C319" s="72"/>
      <c r="G319" s="4" t="str">
        <f t="shared" si="11"/>
        <v>2026/11</v>
      </c>
      <c r="H319" s="5">
        <v>13</v>
      </c>
    </row>
    <row r="320" spans="1:9" x14ac:dyDescent="0.4">
      <c r="A320" s="71"/>
      <c r="B320" s="71"/>
      <c r="C320" s="72"/>
      <c r="G320" s="4" t="str">
        <f t="shared" si="11"/>
        <v>2026/11</v>
      </c>
      <c r="H320" s="5">
        <v>14</v>
      </c>
    </row>
    <row r="321" spans="1:9" x14ac:dyDescent="0.4">
      <c r="A321" s="71"/>
      <c r="B321" s="71"/>
      <c r="C321" s="72"/>
      <c r="G321" s="4" t="str">
        <f t="shared" si="11"/>
        <v>2026/11</v>
      </c>
      <c r="H321" s="5">
        <v>15</v>
      </c>
    </row>
    <row r="322" spans="1:9" x14ac:dyDescent="0.4">
      <c r="A322" s="71"/>
      <c r="B322" s="71"/>
      <c r="C322" s="72"/>
      <c r="G322" s="4" t="str">
        <f t="shared" si="11"/>
        <v>2026/11</v>
      </c>
      <c r="H322" s="5">
        <v>16</v>
      </c>
    </row>
    <row r="323" spans="1:9" x14ac:dyDescent="0.4">
      <c r="A323" s="71"/>
      <c r="B323" s="71"/>
      <c r="C323" s="72"/>
      <c r="G323" s="4" t="str">
        <f t="shared" si="11"/>
        <v>2026/11</v>
      </c>
      <c r="H323" s="5">
        <v>17</v>
      </c>
    </row>
    <row r="324" spans="1:9" x14ac:dyDescent="0.4">
      <c r="A324" s="71"/>
      <c r="B324" s="71"/>
      <c r="C324" s="72"/>
      <c r="G324" s="4" t="str">
        <f t="shared" si="11"/>
        <v>2026/11</v>
      </c>
      <c r="H324" s="5">
        <v>18</v>
      </c>
    </row>
    <row r="325" spans="1:9" x14ac:dyDescent="0.4">
      <c r="A325" s="71"/>
      <c r="B325" s="71"/>
      <c r="C325" s="72"/>
      <c r="G325" s="4" t="str">
        <f t="shared" si="11"/>
        <v>2026/11</v>
      </c>
      <c r="H325" s="5">
        <v>19</v>
      </c>
    </row>
    <row r="326" spans="1:9" x14ac:dyDescent="0.4">
      <c r="A326" s="71"/>
      <c r="B326" s="71"/>
      <c r="C326" s="72"/>
      <c r="G326" s="4" t="str">
        <f t="shared" si="11"/>
        <v>2026/11</v>
      </c>
      <c r="H326" s="5">
        <v>20</v>
      </c>
    </row>
    <row r="327" spans="1:9" x14ac:dyDescent="0.4">
      <c r="A327" s="71"/>
      <c r="B327" s="71"/>
      <c r="C327" s="72"/>
      <c r="G327" s="4" t="str">
        <f t="shared" si="11"/>
        <v>2026/11</v>
      </c>
      <c r="H327" s="5">
        <v>21</v>
      </c>
    </row>
    <row r="328" spans="1:9" x14ac:dyDescent="0.4">
      <c r="A328" s="71"/>
      <c r="B328" s="71"/>
      <c r="C328" s="72"/>
      <c r="G328" s="4" t="str">
        <f t="shared" si="11"/>
        <v>2026/11</v>
      </c>
      <c r="H328" s="5">
        <v>22</v>
      </c>
    </row>
    <row r="329" spans="1:9" x14ac:dyDescent="0.4">
      <c r="A329" s="71"/>
      <c r="B329" s="71"/>
      <c r="C329" s="72"/>
      <c r="G329" s="4" t="str">
        <f t="shared" si="11"/>
        <v>2026/11</v>
      </c>
      <c r="H329" s="5">
        <v>23</v>
      </c>
      <c r="I329" s="6" t="s">
        <v>4</v>
      </c>
    </row>
    <row r="330" spans="1:9" x14ac:dyDescent="0.4">
      <c r="A330" s="71"/>
      <c r="B330" s="71"/>
      <c r="C330" s="72"/>
      <c r="G330" s="4" t="str">
        <f t="shared" si="11"/>
        <v>2026/11</v>
      </c>
      <c r="H330" s="5">
        <v>24</v>
      </c>
    </row>
    <row r="331" spans="1:9" x14ac:dyDescent="0.4">
      <c r="A331" s="71"/>
      <c r="B331" s="71"/>
      <c r="C331" s="72"/>
      <c r="G331" s="4" t="str">
        <f t="shared" si="11"/>
        <v>2026/11</v>
      </c>
      <c r="H331" s="5">
        <v>25</v>
      </c>
    </row>
    <row r="332" spans="1:9" x14ac:dyDescent="0.4">
      <c r="A332" s="71"/>
      <c r="B332" s="71"/>
      <c r="C332" s="72"/>
      <c r="G332" s="4" t="str">
        <f t="shared" si="11"/>
        <v>2026/11</v>
      </c>
      <c r="H332" s="5">
        <v>26</v>
      </c>
    </row>
    <row r="333" spans="1:9" x14ac:dyDescent="0.4">
      <c r="A333" s="71"/>
      <c r="B333" s="71"/>
      <c r="C333" s="72"/>
      <c r="G333" s="4" t="str">
        <f t="shared" si="11"/>
        <v>2026/11</v>
      </c>
      <c r="H333" s="5">
        <v>27</v>
      </c>
    </row>
    <row r="334" spans="1:9" x14ac:dyDescent="0.4">
      <c r="A334" s="71"/>
      <c r="B334" s="71"/>
      <c r="C334" s="72"/>
      <c r="G334" s="4" t="str">
        <f t="shared" si="11"/>
        <v>2026/11</v>
      </c>
      <c r="H334" s="5">
        <v>28</v>
      </c>
    </row>
    <row r="335" spans="1:9" x14ac:dyDescent="0.4">
      <c r="A335" s="71"/>
      <c r="B335" s="71"/>
      <c r="C335" s="72"/>
      <c r="G335" s="4" t="str">
        <f t="shared" si="11"/>
        <v>2026/11</v>
      </c>
      <c r="H335" s="5">
        <v>29</v>
      </c>
    </row>
    <row r="336" spans="1:9" x14ac:dyDescent="0.4">
      <c r="A336" s="71"/>
      <c r="B336" s="71"/>
      <c r="C336" s="72"/>
      <c r="G336" s="4" t="str">
        <f t="shared" si="11"/>
        <v>2026/11</v>
      </c>
      <c r="H336" s="5">
        <v>30</v>
      </c>
    </row>
    <row r="337" spans="1:8" x14ac:dyDescent="0.4">
      <c r="A337" s="71"/>
      <c r="B337" s="71"/>
      <c r="C337" s="72"/>
      <c r="G337" s="4" t="str">
        <f>$E$5 &amp; "/" &amp; "12"</f>
        <v>2026/12</v>
      </c>
      <c r="H337" s="5">
        <v>1</v>
      </c>
    </row>
    <row r="338" spans="1:8" x14ac:dyDescent="0.4">
      <c r="A338" s="71"/>
      <c r="B338" s="71"/>
      <c r="C338" s="72"/>
      <c r="G338" s="4" t="str">
        <f t="shared" ref="G338:G367" si="12">$E$5 &amp; "/" &amp; "12"</f>
        <v>2026/12</v>
      </c>
      <c r="H338" s="5">
        <v>2</v>
      </c>
    </row>
    <row r="339" spans="1:8" x14ac:dyDescent="0.4">
      <c r="A339" s="71"/>
      <c r="B339" s="71"/>
      <c r="C339" s="72"/>
      <c r="G339" s="4" t="str">
        <f t="shared" si="12"/>
        <v>2026/12</v>
      </c>
      <c r="H339" s="5">
        <v>3</v>
      </c>
    </row>
    <row r="340" spans="1:8" x14ac:dyDescent="0.4">
      <c r="A340" s="71"/>
      <c r="B340" s="71"/>
      <c r="C340" s="72"/>
      <c r="G340" s="4" t="str">
        <f t="shared" si="12"/>
        <v>2026/12</v>
      </c>
      <c r="H340" s="5">
        <v>4</v>
      </c>
    </row>
    <row r="341" spans="1:8" x14ac:dyDescent="0.4">
      <c r="A341" s="71"/>
      <c r="B341" s="71"/>
      <c r="C341" s="72"/>
      <c r="G341" s="4" t="str">
        <f t="shared" si="12"/>
        <v>2026/12</v>
      </c>
      <c r="H341" s="5">
        <v>5</v>
      </c>
    </row>
    <row r="342" spans="1:8" x14ac:dyDescent="0.4">
      <c r="A342" s="71"/>
      <c r="B342" s="71"/>
      <c r="C342" s="72"/>
      <c r="G342" s="4" t="str">
        <f t="shared" si="12"/>
        <v>2026/12</v>
      </c>
      <c r="H342" s="5">
        <v>6</v>
      </c>
    </row>
    <row r="343" spans="1:8" x14ac:dyDescent="0.4">
      <c r="A343" s="71"/>
      <c r="B343" s="71"/>
      <c r="C343" s="72"/>
      <c r="G343" s="4" t="str">
        <f t="shared" si="12"/>
        <v>2026/12</v>
      </c>
      <c r="H343" s="5">
        <v>7</v>
      </c>
    </row>
    <row r="344" spans="1:8" x14ac:dyDescent="0.4">
      <c r="A344" s="71"/>
      <c r="B344" s="71"/>
      <c r="C344" s="72"/>
      <c r="G344" s="4" t="str">
        <f t="shared" si="12"/>
        <v>2026/12</v>
      </c>
      <c r="H344" s="5">
        <v>8</v>
      </c>
    </row>
    <row r="345" spans="1:8" x14ac:dyDescent="0.4">
      <c r="A345" s="71"/>
      <c r="B345" s="71"/>
      <c r="C345" s="72"/>
      <c r="G345" s="4" t="str">
        <f t="shared" si="12"/>
        <v>2026/12</v>
      </c>
      <c r="H345" s="5">
        <v>9</v>
      </c>
    </row>
    <row r="346" spans="1:8" x14ac:dyDescent="0.4">
      <c r="A346" s="71"/>
      <c r="B346" s="71"/>
      <c r="C346" s="72"/>
      <c r="G346" s="4" t="str">
        <f t="shared" si="12"/>
        <v>2026/12</v>
      </c>
      <c r="H346" s="5">
        <v>10</v>
      </c>
    </row>
    <row r="347" spans="1:8" x14ac:dyDescent="0.4">
      <c r="A347" s="71"/>
      <c r="B347" s="71"/>
      <c r="C347" s="72"/>
      <c r="G347" s="4" t="str">
        <f t="shared" si="12"/>
        <v>2026/12</v>
      </c>
      <c r="H347" s="5">
        <v>11</v>
      </c>
    </row>
    <row r="348" spans="1:8" x14ac:dyDescent="0.4">
      <c r="A348" s="71"/>
      <c r="B348" s="71"/>
      <c r="C348" s="72"/>
      <c r="G348" s="4" t="str">
        <f t="shared" si="12"/>
        <v>2026/12</v>
      </c>
      <c r="H348" s="5">
        <v>12</v>
      </c>
    </row>
    <row r="349" spans="1:8" x14ac:dyDescent="0.4">
      <c r="A349" s="71"/>
      <c r="B349" s="71"/>
      <c r="C349" s="72"/>
      <c r="G349" s="4" t="str">
        <f t="shared" si="12"/>
        <v>2026/12</v>
      </c>
      <c r="H349" s="5">
        <v>13</v>
      </c>
    </row>
    <row r="350" spans="1:8" x14ac:dyDescent="0.4">
      <c r="A350" s="71"/>
      <c r="B350" s="71"/>
      <c r="C350" s="72"/>
      <c r="G350" s="4" t="str">
        <f t="shared" si="12"/>
        <v>2026/12</v>
      </c>
      <c r="H350" s="5">
        <v>14</v>
      </c>
    </row>
    <row r="351" spans="1:8" x14ac:dyDescent="0.4">
      <c r="A351" s="71"/>
      <c r="B351" s="71"/>
      <c r="C351" s="72"/>
      <c r="G351" s="4" t="str">
        <f t="shared" si="12"/>
        <v>2026/12</v>
      </c>
      <c r="H351" s="5">
        <v>15</v>
      </c>
    </row>
    <row r="352" spans="1:8" x14ac:dyDescent="0.4">
      <c r="A352" s="71"/>
      <c r="B352" s="71"/>
      <c r="C352" s="72"/>
      <c r="G352" s="4" t="str">
        <f t="shared" si="12"/>
        <v>2026/12</v>
      </c>
      <c r="H352" s="5">
        <v>16</v>
      </c>
    </row>
    <row r="353" spans="1:8" x14ac:dyDescent="0.4">
      <c r="A353" s="71"/>
      <c r="B353" s="71"/>
      <c r="C353" s="72"/>
      <c r="G353" s="4" t="str">
        <f t="shared" si="12"/>
        <v>2026/12</v>
      </c>
      <c r="H353" s="5">
        <v>17</v>
      </c>
    </row>
    <row r="354" spans="1:8" x14ac:dyDescent="0.4">
      <c r="A354" s="71"/>
      <c r="B354" s="71"/>
      <c r="C354" s="72"/>
      <c r="G354" s="4" t="str">
        <f t="shared" si="12"/>
        <v>2026/12</v>
      </c>
      <c r="H354" s="5">
        <v>18</v>
      </c>
    </row>
    <row r="355" spans="1:8" x14ac:dyDescent="0.4">
      <c r="A355" s="71"/>
      <c r="B355" s="71"/>
      <c r="C355" s="72"/>
      <c r="G355" s="4" t="str">
        <f t="shared" si="12"/>
        <v>2026/12</v>
      </c>
      <c r="H355" s="5">
        <v>19</v>
      </c>
    </row>
    <row r="356" spans="1:8" x14ac:dyDescent="0.4">
      <c r="A356" s="71"/>
      <c r="B356" s="71"/>
      <c r="C356" s="72"/>
      <c r="G356" s="4" t="str">
        <f t="shared" si="12"/>
        <v>2026/12</v>
      </c>
      <c r="H356" s="5">
        <v>20</v>
      </c>
    </row>
    <row r="357" spans="1:8" x14ac:dyDescent="0.4">
      <c r="A357" s="71"/>
      <c r="B357" s="71"/>
      <c r="C357" s="72"/>
      <c r="G357" s="4" t="str">
        <f t="shared" si="12"/>
        <v>2026/12</v>
      </c>
      <c r="H357" s="5">
        <v>21</v>
      </c>
    </row>
    <row r="358" spans="1:8" x14ac:dyDescent="0.4">
      <c r="A358" s="71"/>
      <c r="B358" s="71"/>
      <c r="C358" s="72"/>
      <c r="G358" s="4" t="str">
        <f t="shared" si="12"/>
        <v>2026/12</v>
      </c>
      <c r="H358" s="5">
        <v>22</v>
      </c>
    </row>
    <row r="359" spans="1:8" x14ac:dyDescent="0.4">
      <c r="A359" s="71"/>
      <c r="B359" s="71"/>
      <c r="C359" s="72"/>
      <c r="G359" s="4" t="str">
        <f t="shared" si="12"/>
        <v>2026/12</v>
      </c>
      <c r="H359" s="5">
        <v>23</v>
      </c>
    </row>
    <row r="360" spans="1:8" x14ac:dyDescent="0.4">
      <c r="A360" s="71"/>
      <c r="B360" s="71"/>
      <c r="C360" s="72"/>
      <c r="G360" s="4" t="str">
        <f t="shared" si="12"/>
        <v>2026/12</v>
      </c>
      <c r="H360" s="5">
        <v>24</v>
      </c>
    </row>
    <row r="361" spans="1:8" x14ac:dyDescent="0.4">
      <c r="A361" s="71"/>
      <c r="B361" s="71"/>
      <c r="C361" s="72"/>
      <c r="G361" s="4" t="str">
        <f t="shared" si="12"/>
        <v>2026/12</v>
      </c>
      <c r="H361" s="5">
        <v>25</v>
      </c>
    </row>
    <row r="362" spans="1:8" x14ac:dyDescent="0.4">
      <c r="A362" s="71"/>
      <c r="B362" s="71"/>
      <c r="C362" s="72"/>
      <c r="G362" s="4" t="str">
        <f t="shared" si="12"/>
        <v>2026/12</v>
      </c>
      <c r="H362" s="5">
        <v>26</v>
      </c>
    </row>
    <row r="363" spans="1:8" x14ac:dyDescent="0.4">
      <c r="A363" s="71"/>
      <c r="B363" s="71"/>
      <c r="C363" s="72"/>
      <c r="G363" s="4" t="str">
        <f t="shared" si="12"/>
        <v>2026/12</v>
      </c>
      <c r="H363" s="5">
        <v>27</v>
      </c>
    </row>
    <row r="364" spans="1:8" x14ac:dyDescent="0.4">
      <c r="A364" s="71"/>
      <c r="B364" s="71"/>
      <c r="C364" s="72"/>
      <c r="G364" s="4" t="str">
        <f t="shared" si="12"/>
        <v>2026/12</v>
      </c>
      <c r="H364" s="5">
        <v>28</v>
      </c>
    </row>
    <row r="365" spans="1:8" x14ac:dyDescent="0.4">
      <c r="A365" s="71"/>
      <c r="B365" s="71"/>
      <c r="C365" s="72"/>
      <c r="G365" s="4" t="str">
        <f t="shared" si="12"/>
        <v>2026/12</v>
      </c>
      <c r="H365" s="5">
        <v>29</v>
      </c>
    </row>
    <row r="366" spans="1:8" x14ac:dyDescent="0.4">
      <c r="A366" s="71"/>
      <c r="B366" s="71"/>
      <c r="C366" s="72"/>
      <c r="G366" s="4" t="str">
        <f t="shared" si="12"/>
        <v>2026/12</v>
      </c>
      <c r="H366" s="5">
        <v>30</v>
      </c>
    </row>
    <row r="367" spans="1:8" x14ac:dyDescent="0.4">
      <c r="A367" s="71"/>
      <c r="B367" s="71"/>
      <c r="C367" s="72"/>
      <c r="G367" s="4" t="str">
        <f t="shared" si="12"/>
        <v>2026/12</v>
      </c>
      <c r="H367" s="5">
        <v>31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NOTE</vt:lpstr>
      <vt:lpstr>NOTE2</vt:lpstr>
      <vt:lpstr>ENV</vt:lpstr>
      <vt:lpstr>NOTE!Print_Area</vt:lpstr>
      <vt:lpstr>NOTE2!Print_Area</vt:lpstr>
      <vt:lpstr>NOTE!Print_Titles</vt:lpstr>
      <vt:lpstr>ENV!ペース010203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2025-12-29T08:05:41Z</dcterms:created>
  <dcterms:modified xsi:type="dcterms:W3CDTF">2025-12-29T08:06:50Z</dcterms:modified>
</cp:coreProperties>
</file>